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 codeName="ThisWorkbook" defaultThemeVersion="124226"/>
  <xr:revisionPtr revIDLastSave="0" documentId="13_ncr:1_{59BAC58D-9444-4A74-8631-9FF0C594C53D}" xr6:coauthVersionLast="47" xr6:coauthVersionMax="47" xr10:uidLastSave="{00000000-0000-0000-0000-000000000000}"/>
  <bookViews>
    <workbookView xWindow="990" yWindow="315" windowWidth="26370" windowHeight="15480" tabRatio="792" xr2:uid="{00000000-000D-0000-FFFF-FFFF00000000}"/>
  </bookViews>
  <sheets>
    <sheet name="科目（Ⅰ機械）" sheetId="184" r:id="rId1"/>
    <sheet name="細目（Ⅰ機械）" sheetId="196" r:id="rId2"/>
    <sheet name="科目（Ⅱ電気）" sheetId="194" r:id="rId3"/>
    <sheet name="細目（Ⅱ電気）" sheetId="195" r:id="rId4"/>
    <sheet name="科目（Ⅲ建築）" sheetId="198" r:id="rId5"/>
    <sheet name="細目（Ⅲ建築）" sheetId="197" r:id="rId6"/>
  </sheets>
  <definedNames>
    <definedName name="_xlnm.Print_Area" localSheetId="1">'細目（Ⅰ機械）'!$A$1:$H$85</definedName>
    <definedName name="_xlnm.Print_Area" localSheetId="3">'細目（Ⅱ電気）'!$A$1:$H$123</definedName>
    <definedName name="_xlnm.Print_Area" localSheetId="5">'細目（Ⅲ建築）'!$A$1:$H$85</definedName>
    <definedName name="_xlnm.Print_Area">#REF!</definedName>
    <definedName name="Print_Area_MI">#REF!</definedName>
    <definedName name="_xlnm.Print_Titles" localSheetId="0">'科目（Ⅰ機械）'!$1:$1</definedName>
    <definedName name="_xlnm.Print_Titles" localSheetId="1">'細目（Ⅰ機械）'!$1:$1</definedName>
    <definedName name="_xlnm.Print_Titles" localSheetId="5">'細目（Ⅲ建築）'!$1:$1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6" i="195" l="1"/>
  <c r="G64" i="195"/>
  <c r="G62" i="195"/>
  <c r="G5" i="195"/>
  <c r="G4" i="195"/>
  <c r="G3" i="195"/>
  <c r="G2" i="195"/>
  <c r="G40" i="194"/>
  <c r="G39" i="194"/>
  <c r="G38" i="194"/>
  <c r="G37" i="194"/>
  <c r="G36" i="194"/>
  <c r="G35" i="194"/>
  <c r="G34" i="194"/>
  <c r="G33" i="194"/>
  <c r="G32" i="194"/>
  <c r="G31" i="194"/>
  <c r="G30" i="194"/>
  <c r="G29" i="194"/>
  <c r="G28" i="194"/>
  <c r="G27" i="194"/>
  <c r="G26" i="194"/>
  <c r="G25" i="194"/>
  <c r="G24" i="194"/>
  <c r="G5" i="194" l="1"/>
  <c r="G7" i="194"/>
  <c r="G41" i="194" l="1"/>
</calcChain>
</file>

<file path=xl/sharedStrings.xml><?xml version="1.0" encoding="utf-8"?>
<sst xmlns="http://schemas.openxmlformats.org/spreadsheetml/2006/main" count="355" uniqueCount="169">
  <si>
    <t>番号</t>
    <rPh sb="0" eb="2">
      <t>バンゴウ</t>
    </rPh>
    <phoneticPr fontId="2"/>
  </si>
  <si>
    <t>名称</t>
    <rPh sb="0" eb="2">
      <t>メイショウ</t>
    </rPh>
    <phoneticPr fontId="2"/>
  </si>
  <si>
    <t>形状寸法</t>
    <rPh sb="0" eb="2">
      <t>ケイジョウ</t>
    </rPh>
    <rPh sb="2" eb="4">
      <t>スンポウ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</si>
  <si>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</si>
  <si>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</si>
  <si>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</si>
  <si>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</si>
  <si>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適用</t>
    <rPh sb="0" eb="2">
      <t>テキヨウ</t>
    </rPh>
    <phoneticPr fontId="2"/>
  </si>
  <si>
    <t>Ⅰ</t>
    <phoneticPr fontId="2"/>
  </si>
  <si>
    <t>計</t>
    <rPh sb="0" eb="1">
      <t>ケイ</t>
    </rPh>
    <phoneticPr fontId="2"/>
  </si>
  <si>
    <t>機械設備工事</t>
    <rPh sb="0" eb="2">
      <t>キカイ</t>
    </rPh>
    <rPh sb="2" eb="4">
      <t>セツビ</t>
    </rPh>
    <rPh sb="4" eb="6">
      <t>コウジ</t>
    </rPh>
    <phoneticPr fontId="2"/>
  </si>
  <si>
    <t>撤去工事</t>
    <rPh sb="0" eb="2">
      <t>テッキョ</t>
    </rPh>
    <rPh sb="2" eb="4">
      <t>コウジ</t>
    </rPh>
    <phoneticPr fontId="20"/>
  </si>
  <si>
    <t>式</t>
    <rPh sb="0" eb="1">
      <t>シキ</t>
    </rPh>
    <phoneticPr fontId="2"/>
  </si>
  <si>
    <t>1</t>
    <phoneticPr fontId="2"/>
  </si>
  <si>
    <t>式</t>
    <rPh sb="0" eb="1">
      <t>シキ</t>
    </rPh>
    <phoneticPr fontId="20"/>
  </si>
  <si>
    <t>既存管取合い</t>
    <rPh sb="0" eb="2">
      <t>キゾン</t>
    </rPh>
    <rPh sb="2" eb="3">
      <t>カン</t>
    </rPh>
    <rPh sb="3" eb="5">
      <t>トリア</t>
    </rPh>
    <phoneticPr fontId="20"/>
  </si>
  <si>
    <t>ｍ</t>
    <phoneticPr fontId="20"/>
  </si>
  <si>
    <t>台</t>
    <rPh sb="0" eb="1">
      <t>ダイ</t>
    </rPh>
    <phoneticPr fontId="20"/>
  </si>
  <si>
    <t>撤去</t>
    <rPh sb="0" eb="2">
      <t>テッキョ</t>
    </rPh>
    <phoneticPr fontId="20"/>
  </si>
  <si>
    <t>産業廃棄物処分費</t>
    <rPh sb="0" eb="2">
      <t>サンギョウ</t>
    </rPh>
    <rPh sb="2" eb="5">
      <t>ハイキブツ</t>
    </rPh>
    <rPh sb="5" eb="7">
      <t>ショブン</t>
    </rPh>
    <rPh sb="7" eb="8">
      <t>ヒ</t>
    </rPh>
    <phoneticPr fontId="20"/>
  </si>
  <si>
    <t>産業廃棄物運搬費</t>
    <rPh sb="0" eb="2">
      <t>サンギョウ</t>
    </rPh>
    <rPh sb="2" eb="5">
      <t>ハイキブツ</t>
    </rPh>
    <rPh sb="5" eb="7">
      <t>ウンパン</t>
    </rPh>
    <rPh sb="7" eb="8">
      <t>ヒ</t>
    </rPh>
    <phoneticPr fontId="20"/>
  </si>
  <si>
    <t>2</t>
    <phoneticPr fontId="2"/>
  </si>
  <si>
    <t>1</t>
    <phoneticPr fontId="20"/>
  </si>
  <si>
    <t>2</t>
    <phoneticPr fontId="20"/>
  </si>
  <si>
    <t>冷暖房設備工事</t>
    <rPh sb="0" eb="3">
      <t>レイダンボウ</t>
    </rPh>
    <rPh sb="3" eb="5">
      <t>セツビ</t>
    </rPh>
    <rPh sb="5" eb="7">
      <t>コウジ</t>
    </rPh>
    <phoneticPr fontId="20"/>
  </si>
  <si>
    <t>天井ｶｾｯﾄ 四方向</t>
    <rPh sb="0" eb="2">
      <t>テンジョウ</t>
    </rPh>
    <rPh sb="7" eb="8">
      <t>４</t>
    </rPh>
    <rPh sb="8" eb="10">
      <t>ホウコウ</t>
    </rPh>
    <phoneticPr fontId="20"/>
  </si>
  <si>
    <t>冷媒用被覆銅管</t>
    <rPh sb="0" eb="3">
      <t>レイバイヨウ</t>
    </rPh>
    <rPh sb="3" eb="5">
      <t>ヒフク</t>
    </rPh>
    <rPh sb="5" eb="7">
      <t>ドウカン</t>
    </rPh>
    <phoneticPr fontId="20"/>
  </si>
  <si>
    <t>9.5×15.9φ</t>
    <phoneticPr fontId="20"/>
  </si>
  <si>
    <t>空冷ﾋｰﾄﾎﾟﾝﾌﾟﾊﾟｯｹｰｼﾞ</t>
    <rPh sb="0" eb="2">
      <t>クウレイ</t>
    </rPh>
    <phoneticPr fontId="20"/>
  </si>
  <si>
    <t>壁掛形 同時ﾂｲﾝ</t>
    <rPh sb="0" eb="2">
      <t>カベカケ</t>
    </rPh>
    <rPh sb="2" eb="3">
      <t>ガタ</t>
    </rPh>
    <rPh sb="4" eb="6">
      <t>ドウジ</t>
    </rPh>
    <phoneticPr fontId="20"/>
  </si>
  <si>
    <t>冷20.0kW 暖22.4kW</t>
    <rPh sb="0" eb="1">
      <t>レイ</t>
    </rPh>
    <rPh sb="8" eb="9">
      <t>ダン</t>
    </rPh>
    <phoneticPr fontId="20"/>
  </si>
  <si>
    <t>冷5.0kW 暖6.3kW</t>
    <rPh sb="0" eb="1">
      <t>レイ</t>
    </rPh>
    <rPh sb="7" eb="8">
      <t>ダン</t>
    </rPh>
    <phoneticPr fontId="20"/>
  </si>
  <si>
    <t>冷10.0kW 暖11.2kW</t>
    <rPh sb="0" eb="1">
      <t>レイ</t>
    </rPh>
    <rPh sb="8" eb="9">
      <t>ダン</t>
    </rPh>
    <phoneticPr fontId="20"/>
  </si>
  <si>
    <t>6.4×12.7φ</t>
    <phoneticPr fontId="20"/>
  </si>
  <si>
    <t>9.5×25.4φ</t>
    <phoneticPr fontId="20"/>
  </si>
  <si>
    <t>空調ﾄﾞﾚﾝﾊﾟｲﾌﾟ</t>
    <rPh sb="0" eb="2">
      <t>クウチョウ</t>
    </rPh>
    <phoneticPr fontId="20"/>
  </si>
  <si>
    <t>屋内一般</t>
    <rPh sb="0" eb="4">
      <t>イッパン</t>
    </rPh>
    <phoneticPr fontId="20"/>
  </si>
  <si>
    <t>ACD 30</t>
    <phoneticPr fontId="20"/>
  </si>
  <si>
    <t>室内外渡り配線</t>
    <rPh sb="0" eb="2">
      <t>シツナイ</t>
    </rPh>
    <rPh sb="2" eb="3">
      <t>ガイ</t>
    </rPh>
    <rPh sb="3" eb="4">
      <t>ワタ</t>
    </rPh>
    <rPh sb="5" eb="7">
      <t>ハイセン</t>
    </rPh>
    <phoneticPr fontId="20"/>
  </si>
  <si>
    <t>EM-EEF2.0-3C</t>
    <phoneticPr fontId="20"/>
  </si>
  <si>
    <t>冷媒管化粧ｶﾊﾞｰ</t>
    <rPh sb="0" eb="3">
      <t>レイバイカン</t>
    </rPh>
    <rPh sb="3" eb="5">
      <t>ケショウ</t>
    </rPh>
    <phoneticPr fontId="20"/>
  </si>
  <si>
    <t>冷媒管ﾃｰﾌﾟ巻き</t>
    <rPh sb="0" eb="3">
      <t>レイバイカン</t>
    </rPh>
    <rPh sb="7" eb="8">
      <t>マ</t>
    </rPh>
    <phoneticPr fontId="20"/>
  </si>
  <si>
    <t>高所作業車</t>
    <rPh sb="0" eb="2">
      <t>コウショ</t>
    </rPh>
    <rPh sb="2" eb="5">
      <t>サギョウシャ</t>
    </rPh>
    <phoneticPr fontId="20"/>
  </si>
  <si>
    <t>か月</t>
    <rPh sb="1" eb="2">
      <t>ゲツ</t>
    </rPh>
    <phoneticPr fontId="20"/>
  </si>
  <si>
    <t>搬入費</t>
    <rPh sb="0" eb="3">
      <t>ハンニュウヒ</t>
    </rPh>
    <phoneticPr fontId="20"/>
  </si>
  <si>
    <t xml:space="preserve"> ｴｱｺﾝ室内機</t>
    <rPh sb="5" eb="8">
      <t>シツナイキ</t>
    </rPh>
    <phoneticPr fontId="20"/>
  </si>
  <si>
    <t>ｶｾｯﾄ 50型</t>
    <rPh sb="7" eb="8">
      <t>ガタ</t>
    </rPh>
    <phoneticPr fontId="20"/>
  </si>
  <si>
    <t>ｶｾｯﾄ 112型</t>
    <rPh sb="8" eb="9">
      <t>ガタ</t>
    </rPh>
    <phoneticPr fontId="20"/>
  </si>
  <si>
    <t xml:space="preserve"> ｴｱｺﾝ室外機</t>
    <rPh sb="5" eb="8">
      <t>シツガイキ</t>
    </rPh>
    <phoneticPr fontId="20"/>
  </si>
  <si>
    <t>50型</t>
    <rPh sb="2" eb="3">
      <t>ガタ</t>
    </rPh>
    <phoneticPr fontId="20"/>
  </si>
  <si>
    <t>112型</t>
    <rPh sb="3" eb="4">
      <t>ガタ</t>
    </rPh>
    <phoneticPr fontId="20"/>
  </si>
  <si>
    <t>冷媒ｶﾞｽ回収適正処分</t>
    <rPh sb="0" eb="2">
      <t>レイバイ</t>
    </rPh>
    <rPh sb="5" eb="7">
      <t>カイシュウ</t>
    </rPh>
    <rPh sb="7" eb="9">
      <t>テキセイ</t>
    </rPh>
    <rPh sb="9" eb="11">
      <t>ショブン</t>
    </rPh>
    <phoneticPr fontId="20"/>
  </si>
  <si>
    <t>63型</t>
    <rPh sb="2" eb="3">
      <t>ガタ</t>
    </rPh>
    <phoneticPr fontId="20"/>
  </si>
  <si>
    <t>160型</t>
    <rPh sb="3" eb="4">
      <t>ガタ</t>
    </rPh>
    <phoneticPr fontId="20"/>
  </si>
  <si>
    <t>搬出費</t>
    <rPh sb="0" eb="2">
      <t>ハンシュツ</t>
    </rPh>
    <rPh sb="2" eb="3">
      <t>ヒ</t>
    </rPh>
    <phoneticPr fontId="20"/>
  </si>
  <si>
    <t>室内機 防球ｶﾞｰﾄﾞ共</t>
    <rPh sb="0" eb="3">
      <t>シツナイキ</t>
    </rPh>
    <rPh sb="4" eb="5">
      <t>フセ</t>
    </rPh>
    <rPh sb="5" eb="6">
      <t>タマ</t>
    </rPh>
    <rPh sb="11" eb="12">
      <t>トモ</t>
    </rPh>
    <phoneticPr fontId="20"/>
  </si>
  <si>
    <t>Ⅱ</t>
    <phoneticPr fontId="2"/>
  </si>
  <si>
    <t>Ⅲ</t>
    <phoneticPr fontId="2"/>
  </si>
  <si>
    <t>電気設備工事</t>
    <rPh sb="0" eb="2">
      <t>デンキ</t>
    </rPh>
    <rPh sb="2" eb="6">
      <t>セツビコウジ</t>
    </rPh>
    <phoneticPr fontId="2"/>
  </si>
  <si>
    <t>幹線動力設備工事</t>
    <rPh sb="0" eb="2">
      <t>カンセン</t>
    </rPh>
    <rPh sb="2" eb="4">
      <t>ドウリョク</t>
    </rPh>
    <rPh sb="4" eb="6">
      <t>セツビ</t>
    </rPh>
    <rPh sb="6" eb="8">
      <t>コウジ</t>
    </rPh>
    <phoneticPr fontId="20"/>
  </si>
  <si>
    <t>製品代（明細）</t>
    <rPh sb="0" eb="3">
      <t>セイヒンダイ</t>
    </rPh>
    <rPh sb="4" eb="6">
      <t>メイサイ</t>
    </rPh>
    <phoneticPr fontId="2"/>
  </si>
  <si>
    <t>EM-IE電線</t>
    <rPh sb="5" eb="7">
      <t>デンセン</t>
    </rPh>
    <phoneticPr fontId="22"/>
  </si>
  <si>
    <t>8゜管内</t>
    <rPh sb="2" eb="4">
      <t>カンナイ</t>
    </rPh>
    <phoneticPr fontId="22"/>
  </si>
  <si>
    <t>ｍ</t>
  </si>
  <si>
    <t>EM-CEｹｰﾌﾞﾙ</t>
  </si>
  <si>
    <t>3.5゜-4C 管内</t>
    <rPh sb="8" eb="10">
      <t>カンナイ</t>
    </rPh>
    <phoneticPr fontId="22"/>
  </si>
  <si>
    <t>5.5゜-4C 管内</t>
    <rPh sb="8" eb="10">
      <t>カンナイ</t>
    </rPh>
    <phoneticPr fontId="22"/>
  </si>
  <si>
    <t>8゜-3C 管内</t>
    <rPh sb="6" eb="8">
      <t>カンナイ</t>
    </rPh>
    <phoneticPr fontId="22"/>
  </si>
  <si>
    <t>8゜-4C 管内</t>
    <rPh sb="6" eb="8">
      <t>カンナイ</t>
    </rPh>
    <phoneticPr fontId="22"/>
  </si>
  <si>
    <t>EM-CETｹｰﾌﾞﾙ</t>
  </si>
  <si>
    <t>22゜管内</t>
  </si>
  <si>
    <t>38゜管内</t>
  </si>
  <si>
    <t>電線管</t>
    <rPh sb="0" eb="3">
      <t>デンセンカン</t>
    </rPh>
    <phoneticPr fontId="22"/>
  </si>
  <si>
    <t>(GZ28)露出</t>
    <rPh sb="6" eb="8">
      <t>ロシュツ</t>
    </rPh>
    <phoneticPr fontId="22"/>
  </si>
  <si>
    <t>(GZ36)露出</t>
    <rPh sb="6" eb="8">
      <t>ロシュツ</t>
    </rPh>
    <phoneticPr fontId="22"/>
  </si>
  <si>
    <t>(GZ54)露出</t>
  </si>
  <si>
    <t>(HIVE16) 露出</t>
    <rPh sb="9" eb="11">
      <t>ロシュツ</t>
    </rPh>
    <phoneticPr fontId="22"/>
  </si>
  <si>
    <t>2種金属可とう電線管</t>
    <rPh sb="1" eb="2">
      <t>シュ</t>
    </rPh>
    <rPh sb="2" eb="4">
      <t>キンゾク</t>
    </rPh>
    <rPh sb="4" eb="5">
      <t>カ</t>
    </rPh>
    <rPh sb="7" eb="10">
      <t>デンセンカン</t>
    </rPh>
    <phoneticPr fontId="23"/>
  </si>
  <si>
    <t>(F2WP30)</t>
  </si>
  <si>
    <t>(F2WP50)</t>
  </si>
  <si>
    <t>(F2WP63)</t>
  </si>
  <si>
    <t>ﾌﾟﾙﾎﾞｯｸｽ</t>
  </si>
  <si>
    <t>300*300*300SUS.ET.WP</t>
  </si>
  <si>
    <t>面</t>
    <rPh sb="0" eb="1">
      <t>メン</t>
    </rPh>
    <phoneticPr fontId="2"/>
  </si>
  <si>
    <t>ﾎﾞﾝﾃﾞｨﾝｸﾞ</t>
  </si>
  <si>
    <t>BOXｺﾈｸﾀ</t>
    <phoneticPr fontId="2"/>
  </si>
  <si>
    <t>開閉器</t>
    <rPh sb="0" eb="3">
      <t>カイヘイキ</t>
    </rPh>
    <phoneticPr fontId="22"/>
  </si>
  <si>
    <t>ELCB3P50/15A</t>
  </si>
  <si>
    <t>個</t>
    <rPh sb="0" eb="1">
      <t>コ</t>
    </rPh>
    <phoneticPr fontId="2"/>
  </si>
  <si>
    <t>動力引込開閉器盤</t>
    <rPh sb="0" eb="2">
      <t>ドウリョク</t>
    </rPh>
    <rPh sb="2" eb="4">
      <t>ヒキコミ</t>
    </rPh>
    <rPh sb="4" eb="7">
      <t>カイヘイキ</t>
    </rPh>
    <rPh sb="7" eb="8">
      <t>バン</t>
    </rPh>
    <phoneticPr fontId="22"/>
  </si>
  <si>
    <t>図示</t>
    <rPh sb="0" eb="2">
      <t>ズシ</t>
    </rPh>
    <phoneticPr fontId="2"/>
  </si>
  <si>
    <t>接地工事</t>
    <rPh sb="0" eb="2">
      <t>セッチ</t>
    </rPh>
    <rPh sb="2" eb="4">
      <t>コウジ</t>
    </rPh>
    <phoneticPr fontId="22"/>
  </si>
  <si>
    <t>打込式14φ1.5M単独</t>
    <rPh sb="0" eb="2">
      <t>ウチコミ</t>
    </rPh>
    <rPh sb="2" eb="3">
      <t>シキ</t>
    </rPh>
    <rPh sb="10" eb="12">
      <t>タンドク</t>
    </rPh>
    <phoneticPr fontId="22"/>
  </si>
  <si>
    <t>箇所</t>
    <rPh sb="0" eb="2">
      <t>カショ</t>
    </rPh>
    <phoneticPr fontId="2"/>
  </si>
  <si>
    <t>打込式14φ1.5M2連</t>
    <rPh sb="0" eb="2">
      <t>ウチコミ</t>
    </rPh>
    <rPh sb="2" eb="3">
      <t>シキ</t>
    </rPh>
    <rPh sb="11" eb="12">
      <t>レン</t>
    </rPh>
    <phoneticPr fontId="22"/>
  </si>
  <si>
    <t>別途機器接続費</t>
    <rPh sb="0" eb="2">
      <t>ベット</t>
    </rPh>
    <rPh sb="2" eb="4">
      <t>キキ</t>
    </rPh>
    <rPh sb="4" eb="6">
      <t>セツゾク</t>
    </rPh>
    <rPh sb="6" eb="7">
      <t>ヒ</t>
    </rPh>
    <phoneticPr fontId="23"/>
  </si>
  <si>
    <t>空調室外機電源</t>
    <rPh sb="0" eb="2">
      <t>クウチョウ</t>
    </rPh>
    <rPh sb="2" eb="5">
      <t>シツガイキ</t>
    </rPh>
    <rPh sb="5" eb="7">
      <t>デンゲン</t>
    </rPh>
    <phoneticPr fontId="2"/>
  </si>
  <si>
    <t>電力会社申請立会費</t>
    <rPh sb="0" eb="2">
      <t>デンリョク</t>
    </rPh>
    <rPh sb="2" eb="4">
      <t>カイシャ</t>
    </rPh>
    <rPh sb="4" eb="6">
      <t>シンセイ</t>
    </rPh>
    <rPh sb="6" eb="8">
      <t>タチアイ</t>
    </rPh>
    <rPh sb="8" eb="9">
      <t>ヒ</t>
    </rPh>
    <phoneticPr fontId="22"/>
  </si>
  <si>
    <t>高所作業車賃貸費</t>
    <rPh sb="0" eb="2">
      <t>コウショ</t>
    </rPh>
    <rPh sb="2" eb="5">
      <t>サギョウシャ</t>
    </rPh>
    <rPh sb="5" eb="8">
      <t>チンタイヒ</t>
    </rPh>
    <phoneticPr fontId="22"/>
  </si>
  <si>
    <t>8-10ﾊﾞｹｯﾄ車</t>
    <rPh sb="9" eb="10">
      <t>シャ</t>
    </rPh>
    <phoneticPr fontId="22"/>
  </si>
  <si>
    <t>日</t>
    <rPh sb="0" eb="1">
      <t>ヒ</t>
    </rPh>
    <phoneticPr fontId="2"/>
  </si>
  <si>
    <t>土工費</t>
    <rPh sb="0" eb="1">
      <t>ド</t>
    </rPh>
    <rPh sb="1" eb="3">
      <t>コウヒ</t>
    </rPh>
    <phoneticPr fontId="22"/>
  </si>
  <si>
    <t>GL-300 接地線用手掘</t>
    <rPh sb="7" eb="9">
      <t>セッチ</t>
    </rPh>
    <rPh sb="9" eb="10">
      <t>セン</t>
    </rPh>
    <rPh sb="10" eb="11">
      <t>ヨウ</t>
    </rPh>
    <rPh sb="11" eb="12">
      <t>テ</t>
    </rPh>
    <rPh sb="12" eb="13">
      <t>ホ</t>
    </rPh>
    <phoneticPr fontId="22"/>
  </si>
  <si>
    <t>ｍ</t>
    <phoneticPr fontId="2"/>
  </si>
  <si>
    <t>小計</t>
    <rPh sb="0" eb="2">
      <t>ショウケイ</t>
    </rPh>
    <phoneticPr fontId="2"/>
  </si>
  <si>
    <t>撤去工事</t>
    <rPh sb="0" eb="2">
      <t>テッキョ</t>
    </rPh>
    <rPh sb="2" eb="4">
      <t>コウジ</t>
    </rPh>
    <phoneticPr fontId="2"/>
  </si>
  <si>
    <t>IV電線</t>
    <rPh sb="2" eb="4">
      <t>デンセン</t>
    </rPh>
    <phoneticPr fontId="23"/>
  </si>
  <si>
    <t>2.0 館内</t>
    <rPh sb="4" eb="6">
      <t>カンナイ</t>
    </rPh>
    <phoneticPr fontId="23"/>
  </si>
  <si>
    <t>5.5゜ 館内</t>
    <rPh sb="5" eb="7">
      <t>カンナイ</t>
    </rPh>
    <phoneticPr fontId="23"/>
  </si>
  <si>
    <t>22゜管内</t>
    <rPh sb="3" eb="5">
      <t>カンナイ</t>
    </rPh>
    <phoneticPr fontId="23"/>
  </si>
  <si>
    <t>VVRｹｰﾌﾞﾙ</t>
  </si>
  <si>
    <t>22゜-3C 露出</t>
    <rPh sb="7" eb="9">
      <t>ロシュツ</t>
    </rPh>
    <phoneticPr fontId="23"/>
  </si>
  <si>
    <t>(F2WP24)</t>
  </si>
  <si>
    <t>開閉器</t>
    <rPh sb="0" eb="3">
      <t>カイヘイキ</t>
    </rPh>
    <phoneticPr fontId="23"/>
  </si>
  <si>
    <t>ELCB3P50/20A</t>
    <phoneticPr fontId="2"/>
  </si>
  <si>
    <t>ELCB3P50/40A</t>
  </si>
  <si>
    <t>別途機器取外し</t>
    <rPh sb="0" eb="2">
      <t>ベット</t>
    </rPh>
    <rPh sb="2" eb="4">
      <t>キキ</t>
    </rPh>
    <rPh sb="4" eb="6">
      <t>トリハズ</t>
    </rPh>
    <phoneticPr fontId="23"/>
  </si>
  <si>
    <t>空調室外機電源</t>
    <rPh sb="0" eb="2">
      <t>クウチョウ</t>
    </rPh>
    <rPh sb="2" eb="5">
      <t>シツガイキ</t>
    </rPh>
    <rPh sb="5" eb="7">
      <t>デンゲン</t>
    </rPh>
    <phoneticPr fontId="23"/>
  </si>
  <si>
    <t>小計</t>
    <rPh sb="0" eb="2">
      <t>ショウケイ</t>
    </rPh>
    <phoneticPr fontId="20"/>
  </si>
  <si>
    <t>幹線動力設備工事</t>
  </si>
  <si>
    <t>建築工事</t>
    <rPh sb="0" eb="2">
      <t>ケンチク</t>
    </rPh>
    <rPh sb="2" eb="4">
      <t>コウジ</t>
    </rPh>
    <phoneticPr fontId="2"/>
  </si>
  <si>
    <t>改修工事</t>
    <rPh sb="0" eb="2">
      <t>カイシュウ</t>
    </rPh>
    <rPh sb="2" eb="4">
      <t>コウジ</t>
    </rPh>
    <phoneticPr fontId="20"/>
  </si>
  <si>
    <t>改修工事</t>
    <phoneticPr fontId="20"/>
  </si>
  <si>
    <t>か所</t>
    <rPh sb="1" eb="2">
      <t>ショ</t>
    </rPh>
    <phoneticPr fontId="20"/>
  </si>
  <si>
    <t>㎡</t>
    <phoneticPr fontId="20"/>
  </si>
  <si>
    <t>新設室外機置場</t>
    <rPh sb="0" eb="2">
      <t>シンセツ</t>
    </rPh>
    <rPh sb="2" eb="5">
      <t>シツガイキ</t>
    </rPh>
    <rPh sb="5" eb="7">
      <t>オキバ</t>
    </rPh>
    <phoneticPr fontId="20"/>
  </si>
  <si>
    <t>直接仮設</t>
    <rPh sb="0" eb="2">
      <t>チョクセツ</t>
    </rPh>
    <rPh sb="2" eb="4">
      <t>カセツ</t>
    </rPh>
    <phoneticPr fontId="20"/>
  </si>
  <si>
    <t>土工</t>
    <rPh sb="0" eb="2">
      <t>ドコウ</t>
    </rPh>
    <phoneticPr fontId="20"/>
  </si>
  <si>
    <t>根切り､埋戻し</t>
    <rPh sb="0" eb="2">
      <t>ネキ</t>
    </rPh>
    <rPh sb="4" eb="6">
      <t>ウメモド</t>
    </rPh>
    <phoneticPr fontId="20"/>
  </si>
  <si>
    <t>及び建設発生土敷均し</t>
    <rPh sb="0" eb="1">
      <t>オヨ</t>
    </rPh>
    <rPh sb="2" eb="7">
      <t>ケンセツハッセイド</t>
    </rPh>
    <rPh sb="7" eb="8">
      <t>シキ</t>
    </rPh>
    <rPh sb="8" eb="9">
      <t>ナラ</t>
    </rPh>
    <phoneticPr fontId="20"/>
  </si>
  <si>
    <t>㎥</t>
    <phoneticPr fontId="20"/>
  </si>
  <si>
    <t>ｺｱ抜き</t>
    <rPh sb="2" eb="3">
      <t>ヌ</t>
    </rPh>
    <phoneticPr fontId="20"/>
  </si>
  <si>
    <t>屋根新設</t>
    <rPh sb="0" eb="2">
      <t>ヤネ</t>
    </rPh>
    <rPh sb="2" eb="4">
      <t>シンセツ</t>
    </rPh>
    <phoneticPr fontId="20"/>
  </si>
  <si>
    <t>既存室外機置場･物入</t>
    <rPh sb="0" eb="2">
      <t>キゾン</t>
    </rPh>
    <phoneticPr fontId="20"/>
  </si>
  <si>
    <t>再生ｸﾗｯｼｬﾗﾝ40</t>
    <rPh sb="0" eb="2">
      <t>サイセイ</t>
    </rPh>
    <phoneticPr fontId="20"/>
  </si>
  <si>
    <t>150mm</t>
    <phoneticPr fontId="20"/>
  </si>
  <si>
    <t>ｺﾝｸﾘｰﾄ</t>
    <phoneticPr fontId="20"/>
  </si>
  <si>
    <t>200mm FC18</t>
    <phoneticPr fontId="20"/>
  </si>
  <si>
    <t>型枠</t>
    <rPh sb="0" eb="2">
      <t>カタワク</t>
    </rPh>
    <phoneticPr fontId="20"/>
  </si>
  <si>
    <t>鉄筋</t>
    <rPh sb="0" eb="2">
      <t>テッキン</t>
    </rPh>
    <phoneticPr fontId="20"/>
  </si>
  <si>
    <t>D10@300</t>
    <phoneticPr fontId="20"/>
  </si>
  <si>
    <t>設計数量</t>
    <rPh sb="0" eb="3">
      <t>セッケイスウリョウ</t>
    </rPh>
    <phoneticPr fontId="20"/>
  </si>
  <si>
    <t>kg</t>
    <phoneticPr fontId="20"/>
  </si>
  <si>
    <t>ｺﾝｸﾘｰﾄ直均し仕上</t>
    <rPh sb="6" eb="7">
      <t>チョク</t>
    </rPh>
    <rPh sb="7" eb="8">
      <t>ナラ</t>
    </rPh>
    <rPh sb="9" eb="11">
      <t>シア</t>
    </rPh>
    <phoneticPr fontId="20"/>
  </si>
  <si>
    <t>屋根及び骨組</t>
    <rPh sb="0" eb="2">
      <t>ヤネ</t>
    </rPh>
    <rPh sb="2" eb="3">
      <t>オヨ</t>
    </rPh>
    <rPh sb="4" eb="6">
      <t>ホネグ</t>
    </rPh>
    <phoneticPr fontId="20"/>
  </si>
  <si>
    <t>屋根:ﾎﾟﾘｶ小波板0.7mm</t>
    <phoneticPr fontId="20"/>
  </si>
  <si>
    <t>ｶﾗｰ 骨組:ｽﾁｰﾙ製 DP3級</t>
    <rPh sb="4" eb="6">
      <t>ホネグ</t>
    </rPh>
    <rPh sb="11" eb="12">
      <t>セイ</t>
    </rPh>
    <rPh sb="16" eb="17">
      <t>キュウ</t>
    </rPh>
    <phoneticPr fontId="20"/>
  </si>
  <si>
    <t>屋根撤去</t>
    <rPh sb="0" eb="2">
      <t>ヤネ</t>
    </rPh>
    <rPh sb="2" eb="4">
      <t>テッキョ</t>
    </rPh>
    <phoneticPr fontId="20"/>
  </si>
  <si>
    <t>ﾎﾟﾘｶ小波板</t>
    <rPh sb="4" eb="6">
      <t>コナミ</t>
    </rPh>
    <rPh sb="6" eb="7">
      <t>イタ</t>
    </rPh>
    <phoneticPr fontId="20"/>
  </si>
  <si>
    <t>遊戯室</t>
    <rPh sb="0" eb="3">
      <t>ユウギシツ</t>
    </rPh>
    <phoneticPr fontId="20"/>
  </si>
  <si>
    <t>ﾛｰﾘﾝｸﾞ足場</t>
    <rPh sb="6" eb="8">
      <t>アシバ</t>
    </rPh>
    <phoneticPr fontId="20"/>
  </si>
  <si>
    <t>乳幼児専用室･器具庫</t>
    <rPh sb="0" eb="3">
      <t>ニュウヨウジ</t>
    </rPh>
    <rPh sb="3" eb="6">
      <t>センヨウシツ</t>
    </rPh>
    <rPh sb="7" eb="10">
      <t>キグコ</t>
    </rPh>
    <phoneticPr fontId="20"/>
  </si>
  <si>
    <t>天井点検口新設</t>
    <rPh sb="0" eb="2">
      <t>テンジョウ</t>
    </rPh>
    <rPh sb="2" eb="5">
      <t>テンケンコウ</t>
    </rPh>
    <rPh sb="5" eb="7">
      <t>シンセツ</t>
    </rPh>
    <phoneticPr fontId="20"/>
  </si>
  <si>
    <t>450角 開口補強共</t>
    <rPh sb="3" eb="4">
      <t>カク</t>
    </rPh>
    <rPh sb="5" eb="9">
      <t>カイコウホキョウ</t>
    </rPh>
    <rPh sb="9" eb="10">
      <t>トモ</t>
    </rPh>
    <phoneticPr fontId="20"/>
  </si>
  <si>
    <t>直接仮設費含む</t>
    <rPh sb="4" eb="5">
      <t>ヒ</t>
    </rPh>
    <rPh sb="5" eb="6">
      <t>フク</t>
    </rPh>
    <phoneticPr fontId="20"/>
  </si>
  <si>
    <t>発生材積込み共</t>
    <rPh sb="0" eb="3">
      <t>ハッセイザイ</t>
    </rPh>
    <rPh sb="3" eb="5">
      <t>ツミコ</t>
    </rPh>
    <rPh sb="6" eb="7">
      <t>トモ</t>
    </rPh>
    <phoneticPr fontId="20"/>
  </si>
  <si>
    <t>2段</t>
    <rPh sb="1" eb="2">
      <t>ダン</t>
    </rPh>
    <phoneticPr fontId="20"/>
  </si>
  <si>
    <t>1か月程度</t>
    <rPh sb="2" eb="3">
      <t>ツキ</t>
    </rPh>
    <rPh sb="3" eb="5">
      <t>テイド</t>
    </rPh>
    <phoneticPr fontId="20"/>
  </si>
  <si>
    <t>既存屋根材</t>
    <rPh sb="0" eb="2">
      <t>キゾン</t>
    </rPh>
    <rPh sb="2" eb="4">
      <t>ヤネ</t>
    </rPh>
    <rPh sb="4" eb="5">
      <t>ザイ</t>
    </rPh>
    <phoneticPr fontId="20"/>
  </si>
  <si>
    <t>ﾎﾟﾘｶ小波板0.7mm ｶﾗｰ</t>
    <phoneticPr fontId="20"/>
  </si>
  <si>
    <t>ケミカルアンカー</t>
    <phoneticPr fontId="20"/>
  </si>
  <si>
    <t>引き抜き試験</t>
    <rPh sb="0" eb="1">
      <t>ヒ</t>
    </rPh>
    <rPh sb="2" eb="3">
      <t>ヌ</t>
    </rPh>
    <rPh sb="4" eb="6">
      <t>シケン</t>
    </rPh>
    <phoneticPr fontId="20"/>
  </si>
  <si>
    <t>室外機　24本</t>
    <rPh sb="0" eb="3">
      <t>シツガイキ</t>
    </rPh>
    <rPh sb="6" eb="7">
      <t>ホン</t>
    </rPh>
    <phoneticPr fontId="20"/>
  </si>
  <si>
    <t>既存外壁(石綿含有建材)</t>
    <rPh sb="5" eb="7">
      <t>セキメン</t>
    </rPh>
    <rPh sb="7" eb="9">
      <t>ガンユウ</t>
    </rPh>
    <rPh sb="9" eb="11">
      <t>ケンザイ</t>
    </rPh>
    <phoneticPr fontId="20"/>
  </si>
  <si>
    <t>飛散防止養生費</t>
    <rPh sb="0" eb="4">
      <t>ヒサンボウシ</t>
    </rPh>
    <rPh sb="4" eb="7">
      <t>ヨウジョウヒ</t>
    </rPh>
    <phoneticPr fontId="20"/>
  </si>
  <si>
    <t>(飛散防止剤・消耗品含む)</t>
    <rPh sb="1" eb="6">
      <t>ヒサンボウシザイ</t>
    </rPh>
    <rPh sb="7" eb="10">
      <t>ショウモウヒン</t>
    </rPh>
    <rPh sb="10" eb="11">
      <t>フク</t>
    </rPh>
    <phoneticPr fontId="20"/>
  </si>
  <si>
    <t>既存外壁材(石綿含有建材)</t>
    <rPh sb="0" eb="2">
      <t>キゾン</t>
    </rPh>
    <rPh sb="2" eb="4">
      <t>ガイヘキ</t>
    </rPh>
    <rPh sb="4" eb="5">
      <t>ザイ</t>
    </rPh>
    <rPh sb="6" eb="8">
      <t>セキメン</t>
    </rPh>
    <rPh sb="8" eb="10">
      <t>ガンユウ</t>
    </rPh>
    <rPh sb="10" eb="12">
      <t>ケンザイ</t>
    </rPh>
    <phoneticPr fontId="20"/>
  </si>
  <si>
    <t>既存外壁材(石綿含有建材)</t>
    <rPh sb="0" eb="2">
      <t>キゾン</t>
    </rPh>
    <rPh sb="2" eb="4">
      <t>ガイヘキ</t>
    </rPh>
    <rPh sb="4" eb="5">
      <t>ザイ</t>
    </rPh>
    <rPh sb="6" eb="8">
      <t>イシワタ</t>
    </rPh>
    <rPh sb="8" eb="10">
      <t>ガンユウ</t>
    </rPh>
    <rPh sb="10" eb="12">
      <t>ケンザイ</t>
    </rPh>
    <phoneticPr fontId="20"/>
  </si>
  <si>
    <t>天井内</t>
    <rPh sb="0" eb="3">
      <t>テンジョウナイ</t>
    </rPh>
    <phoneticPr fontId="2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</si>
</sst>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);[Red]\(0\)"/>
    <numFmt numFmtId="177" formatCode="0.0"/>
  </numFmts>
  <fonts count="24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明朝"/>
      <family val="1"/>
      <charset val="128"/>
    </font>
    <font>
      <sz val="11"/>
      <name val="ＭＳ Ｐゴシック"/>
      <family val="3"/>
      <charset val="128"/>
    </font>
    <font>
      <sz val="8"/>
      <color indexed="8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11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2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10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name val="Helv"/>
      <family val="2"/>
    </font>
    <font>
      <b/>
      <sz val="13"/>
      <color indexed="5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38" fontId="1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0" fontId="4" fillId="0" borderId="0"/>
    <xf numFmtId="0" fontId="21" fillId="0" borderId="0">
      <alignment vertical="center"/>
    </xf>
    <xf numFmtId="0" fontId="21" fillId="0" borderId="0"/>
    <xf numFmtId="0" fontId="1" fillId="0" borderId="0">
      <alignment vertical="center"/>
    </xf>
  </cellStyleXfs>
  <cellXfs count="133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7" xfId="0" applyFont="1" applyBorder="1" applyAlignment="1">
      <alignment vertical="center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3" fontId="3" fillId="0" borderId="11" xfId="0" applyNumberFormat="1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3" fontId="3" fillId="0" borderId="12" xfId="0" applyNumberFormat="1" applyFont="1" applyBorder="1" applyAlignment="1">
      <alignment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9" fillId="0" borderId="11" xfId="0" applyFont="1" applyBorder="1" applyAlignment="1">
      <alignment vertical="center"/>
    </xf>
    <xf numFmtId="0" fontId="9" fillId="0" borderId="11" xfId="0" applyFont="1" applyBorder="1" applyAlignment="1">
      <alignment horizontal="center" vertical="center"/>
    </xf>
    <xf numFmtId="3" fontId="9" fillId="0" borderId="11" xfId="0" applyNumberFormat="1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9" fillId="0" borderId="12" xfId="0" applyFont="1" applyBorder="1" applyAlignment="1">
      <alignment horizontal="center" vertical="center"/>
    </xf>
    <xf numFmtId="3" fontId="9" fillId="0" borderId="12" xfId="0" applyNumberFormat="1" applyFont="1" applyBorder="1" applyAlignment="1">
      <alignment vertical="center"/>
    </xf>
    <xf numFmtId="3" fontId="13" fillId="0" borderId="11" xfId="0" applyNumberFormat="1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9" fillId="0" borderId="10" xfId="0" applyFont="1" applyBorder="1" applyAlignment="1">
      <alignment vertical="center" shrinkToFit="1"/>
    </xf>
    <xf numFmtId="3" fontId="14" fillId="0" borderId="12" xfId="0" applyNumberFormat="1" applyFont="1" applyBorder="1" applyAlignment="1">
      <alignment vertical="center"/>
    </xf>
    <xf numFmtId="38" fontId="9" fillId="0" borderId="13" xfId="1" applyFont="1" applyBorder="1" applyAlignment="1">
      <alignment vertical="center"/>
    </xf>
    <xf numFmtId="38" fontId="9" fillId="0" borderId="12" xfId="1" applyFont="1" applyBorder="1" applyAlignment="1">
      <alignment vertical="center"/>
    </xf>
    <xf numFmtId="38" fontId="12" fillId="0" borderId="13" xfId="1" applyFont="1" applyBorder="1" applyAlignment="1">
      <alignment vertical="center"/>
    </xf>
    <xf numFmtId="38" fontId="3" fillId="0" borderId="12" xfId="1" applyFont="1" applyBorder="1" applyAlignment="1">
      <alignment vertical="center"/>
    </xf>
    <xf numFmtId="38" fontId="3" fillId="0" borderId="0" xfId="1" applyFont="1" applyAlignment="1">
      <alignment vertical="center"/>
    </xf>
    <xf numFmtId="0" fontId="3" fillId="0" borderId="6" xfId="0" applyFont="1" applyBorder="1" applyAlignment="1">
      <alignment horizontal="left" shrinkToFit="1"/>
    </xf>
    <xf numFmtId="0" fontId="8" fillId="0" borderId="10" xfId="0" applyFont="1" applyBorder="1" applyAlignment="1">
      <alignment shrinkToFit="1"/>
    </xf>
    <xf numFmtId="0" fontId="8" fillId="0" borderId="10" xfId="4" applyFont="1" applyBorder="1" applyAlignment="1">
      <alignment shrinkToFit="1"/>
    </xf>
    <xf numFmtId="0" fontId="3" fillId="0" borderId="7" xfId="0" applyFont="1" applyBorder="1" applyAlignment="1">
      <alignment shrinkToFit="1"/>
    </xf>
    <xf numFmtId="0" fontId="3" fillId="0" borderId="10" xfId="0" applyFont="1" applyBorder="1" applyAlignment="1">
      <alignment shrinkToFit="1"/>
    </xf>
    <xf numFmtId="0" fontId="9" fillId="0" borderId="9" xfId="0" applyFont="1" applyBorder="1" applyAlignment="1">
      <alignment shrinkToFit="1"/>
    </xf>
    <xf numFmtId="0" fontId="3" fillId="0" borderId="9" xfId="0" applyFont="1" applyBorder="1" applyAlignment="1">
      <alignment shrinkToFit="1"/>
    </xf>
    <xf numFmtId="0" fontId="3" fillId="0" borderId="10" xfId="0" applyFont="1" applyBorder="1" applyAlignment="1">
      <alignment horizontal="center"/>
    </xf>
    <xf numFmtId="3" fontId="3" fillId="0" borderId="9" xfId="0" applyNumberFormat="1" applyFont="1" applyBorder="1"/>
    <xf numFmtId="0" fontId="9" fillId="0" borderId="7" xfId="0" applyFont="1" applyBorder="1" applyAlignment="1">
      <alignment shrinkToFit="1"/>
    </xf>
    <xf numFmtId="0" fontId="3" fillId="0" borderId="8" xfId="0" applyFont="1" applyBorder="1" applyAlignment="1">
      <alignment shrinkToFit="1"/>
    </xf>
    <xf numFmtId="0" fontId="8" fillId="0" borderId="6" xfId="4" applyFont="1" applyBorder="1" applyAlignment="1">
      <alignment horizontal="center"/>
    </xf>
    <xf numFmtId="3" fontId="3" fillId="0" borderId="8" xfId="0" applyNumberFormat="1" applyFont="1" applyBorder="1"/>
    <xf numFmtId="0" fontId="9" fillId="0" borderId="10" xfId="0" applyFont="1" applyBorder="1" applyAlignment="1">
      <alignment shrinkToFit="1"/>
    </xf>
    <xf numFmtId="0" fontId="3" fillId="0" borderId="9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6" fillId="0" borderId="6" xfId="4" applyFont="1" applyBorder="1" applyAlignment="1">
      <alignment shrinkToFit="1"/>
    </xf>
    <xf numFmtId="0" fontId="8" fillId="0" borderId="10" xfId="3" applyFont="1" applyBorder="1" applyAlignment="1">
      <alignment shrinkToFit="1"/>
    </xf>
    <xf numFmtId="0" fontId="9" fillId="0" borderId="10" xfId="0" applyFont="1" applyBorder="1"/>
    <xf numFmtId="0" fontId="9" fillId="0" borderId="7" xfId="0" applyFont="1" applyBorder="1"/>
    <xf numFmtId="0" fontId="9" fillId="0" borderId="9" xfId="0" applyFont="1" applyBorder="1"/>
    <xf numFmtId="177" fontId="3" fillId="0" borderId="8" xfId="0" applyNumberFormat="1" applyFont="1" applyBorder="1" applyAlignment="1">
      <alignment shrinkToFit="1"/>
    </xf>
    <xf numFmtId="0" fontId="8" fillId="0" borderId="7" xfId="3" applyFont="1" applyBorder="1" applyAlignment="1">
      <alignment shrinkToFit="1"/>
    </xf>
    <xf numFmtId="0" fontId="8" fillId="0" borderId="7" xfId="4" applyFont="1" applyBorder="1" applyAlignment="1">
      <alignment shrinkToFit="1"/>
    </xf>
    <xf numFmtId="0" fontId="8" fillId="0" borderId="8" xfId="0" applyFont="1" applyBorder="1" applyAlignment="1">
      <alignment horizontal="center" vertical="center"/>
    </xf>
    <xf numFmtId="3" fontId="8" fillId="0" borderId="9" xfId="0" applyNumberFormat="1" applyFont="1" applyBorder="1"/>
    <xf numFmtId="3" fontId="8" fillId="0" borderId="8" xfId="0" applyNumberFormat="1" applyFont="1" applyBorder="1"/>
    <xf numFmtId="3" fontId="8" fillId="0" borderId="11" xfId="0" applyNumberFormat="1" applyFont="1" applyBorder="1" applyAlignment="1">
      <alignment vertical="center"/>
    </xf>
    <xf numFmtId="3" fontId="8" fillId="0" borderId="12" xfId="0" applyNumberFormat="1" applyFont="1" applyBorder="1" applyAlignment="1">
      <alignment vertical="center"/>
    </xf>
    <xf numFmtId="38" fontId="8" fillId="0" borderId="0" xfId="1" applyFont="1" applyAlignment="1">
      <alignment vertical="center"/>
    </xf>
    <xf numFmtId="0" fontId="11" fillId="0" borderId="9" xfId="0" applyFont="1" applyBorder="1"/>
    <xf numFmtId="0" fontId="11" fillId="0" borderId="7" xfId="0" applyFont="1" applyBorder="1"/>
    <xf numFmtId="0" fontId="9" fillId="0" borderId="9" xfId="0" applyFont="1" applyBorder="1" applyAlignment="1">
      <alignment horizontal="right" shrinkToFit="1"/>
    </xf>
    <xf numFmtId="49" fontId="8" fillId="0" borderId="10" xfId="0" applyNumberFormat="1" applyFont="1" applyBorder="1" applyAlignment="1">
      <alignment horizontal="center" vertical="center" shrinkToFit="1"/>
    </xf>
    <xf numFmtId="0" fontId="15" fillId="0" borderId="7" xfId="0" applyFont="1" applyBorder="1" applyAlignment="1">
      <alignment horizontal="center" vertical="center"/>
    </xf>
    <xf numFmtId="176" fontId="7" fillId="0" borderId="10" xfId="0" applyNumberFormat="1" applyFont="1" applyBorder="1" applyAlignment="1">
      <alignment horizontal="left" vertical="center" wrapText="1"/>
    </xf>
    <xf numFmtId="176" fontId="7" fillId="0" borderId="7" xfId="0" applyNumberFormat="1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/>
    </xf>
    <xf numFmtId="0" fontId="5" fillId="0" borderId="7" xfId="0" applyFont="1" applyBorder="1" applyAlignment="1">
      <alignment horizontal="left" vertical="center"/>
    </xf>
    <xf numFmtId="0" fontId="9" fillId="0" borderId="10" xfId="6" applyFont="1" applyBorder="1" applyAlignment="1">
      <alignment vertical="center" shrinkToFit="1"/>
    </xf>
    <xf numFmtId="0" fontId="9" fillId="0" borderId="11" xfId="6" applyFont="1" applyBorder="1">
      <alignment vertical="center"/>
    </xf>
    <xf numFmtId="0" fontId="9" fillId="0" borderId="11" xfId="6" applyFont="1" applyBorder="1" applyAlignment="1">
      <alignment horizontal="center" vertical="center"/>
    </xf>
    <xf numFmtId="3" fontId="9" fillId="0" borderId="11" xfId="0" applyNumberFormat="1" applyFont="1" applyBorder="1" applyAlignment="1">
      <alignment vertical="center" wrapText="1"/>
    </xf>
    <xf numFmtId="0" fontId="9" fillId="0" borderId="7" xfId="6" applyFont="1" applyBorder="1">
      <alignment vertical="center"/>
    </xf>
    <xf numFmtId="0" fontId="9" fillId="0" borderId="12" xfId="6" applyFont="1" applyBorder="1">
      <alignment vertical="center"/>
    </xf>
    <xf numFmtId="0" fontId="9" fillId="0" borderId="12" xfId="6" applyFont="1" applyBorder="1" applyAlignment="1">
      <alignment horizontal="center" vertical="center"/>
    </xf>
    <xf numFmtId="3" fontId="9" fillId="0" borderId="12" xfId="0" applyNumberFormat="1" applyFont="1" applyBorder="1" applyAlignment="1">
      <alignment vertical="center" wrapText="1"/>
    </xf>
    <xf numFmtId="49" fontId="8" fillId="0" borderId="10" xfId="6" applyNumberFormat="1" applyFont="1" applyBorder="1" applyAlignment="1">
      <alignment horizontal="center" vertical="center" shrinkToFit="1"/>
    </xf>
    <xf numFmtId="49" fontId="8" fillId="0" borderId="7" xfId="6" applyNumberFormat="1" applyFont="1" applyBorder="1" applyAlignment="1">
      <alignment horizontal="center" vertical="center" shrinkToFit="1"/>
    </xf>
    <xf numFmtId="38" fontId="3" fillId="0" borderId="0" xfId="1" applyFont="1" applyFill="1" applyAlignment="1">
      <alignment vertical="center"/>
    </xf>
    <xf numFmtId="0" fontId="9" fillId="0" borderId="0" xfId="0" applyFont="1" applyAlignment="1">
      <alignment vertical="center"/>
    </xf>
    <xf numFmtId="0" fontId="9" fillId="0" borderId="7" xfId="0" quotePrefix="1" applyFont="1" applyBorder="1" applyAlignment="1">
      <alignment shrinkToFit="1"/>
    </xf>
    <xf numFmtId="0" fontId="9" fillId="0" borderId="9" xfId="0" quotePrefix="1" applyFont="1" applyBorder="1" applyAlignment="1">
      <alignment shrinkToFit="1"/>
    </xf>
    <xf numFmtId="0" fontId="11" fillId="0" borderId="9" xfId="0" applyFont="1" applyBorder="1" applyAlignment="1">
      <alignment shrinkToFit="1"/>
    </xf>
    <xf numFmtId="49" fontId="10" fillId="0" borderId="10" xfId="0" applyNumberFormat="1" applyFont="1" applyBorder="1" applyAlignment="1">
      <alignment horizontal="center" vertical="center" shrinkToFit="1"/>
    </xf>
    <xf numFmtId="49" fontId="10" fillId="0" borderId="7" xfId="0" applyNumberFormat="1" applyFont="1" applyBorder="1" applyAlignment="1">
      <alignment horizontal="center" vertical="center" shrinkToFit="1"/>
    </xf>
    <xf numFmtId="176" fontId="17" fillId="0" borderId="1" xfId="0" applyNumberFormat="1" applyFont="1" applyBorder="1" applyAlignment="1">
      <alignment horizontal="left" vertical="center" wrapText="1"/>
    </xf>
    <xf numFmtId="0" fontId="17" fillId="0" borderId="2" xfId="0" applyFont="1" applyBorder="1" applyAlignment="1">
      <alignment vertical="center"/>
    </xf>
    <xf numFmtId="0" fontId="17" fillId="0" borderId="3" xfId="0" applyFont="1" applyBorder="1" applyAlignment="1">
      <alignment vertical="center"/>
    </xf>
    <xf numFmtId="176" fontId="17" fillId="0" borderId="4" xfId="0" applyNumberFormat="1" applyFont="1" applyBorder="1" applyAlignment="1">
      <alignment horizontal="left" vertical="center" wrapText="1"/>
    </xf>
    <xf numFmtId="0" fontId="17" fillId="0" borderId="5" xfId="0" applyFont="1" applyBorder="1" applyAlignment="1">
      <alignment vertical="center"/>
    </xf>
    <xf numFmtId="0" fontId="17" fillId="0" borderId="6" xfId="0" applyFont="1" applyBorder="1" applyAlignment="1">
      <alignment vertical="center"/>
    </xf>
    <xf numFmtId="49" fontId="8" fillId="0" borderId="10" xfId="0" applyNumberFormat="1" applyFont="1" applyBorder="1" applyAlignment="1">
      <alignment horizontal="center" vertical="center" shrinkToFit="1"/>
    </xf>
    <xf numFmtId="0" fontId="15" fillId="0" borderId="7" xfId="0" applyFont="1" applyBorder="1" applyAlignment="1">
      <alignment horizontal="center" vertical="center"/>
    </xf>
    <xf numFmtId="0" fontId="3" fillId="0" borderId="10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  <xf numFmtId="0" fontId="9" fillId="0" borderId="10" xfId="0" applyFont="1" applyBorder="1" applyAlignment="1">
      <alignment vertical="center" wrapText="1"/>
    </xf>
    <xf numFmtId="0" fontId="18" fillId="0" borderId="7" xfId="0" applyFont="1" applyBorder="1" applyAlignment="1">
      <alignment vertical="center"/>
    </xf>
    <xf numFmtId="176" fontId="7" fillId="0" borderId="10" xfId="0" applyNumberFormat="1" applyFont="1" applyBorder="1" applyAlignment="1">
      <alignment horizontal="left" vertical="center" wrapText="1"/>
    </xf>
    <xf numFmtId="176" fontId="7" fillId="0" borderId="7" xfId="0" applyNumberFormat="1" applyFont="1" applyBorder="1" applyAlignment="1">
      <alignment horizontal="left" vertical="center" wrapText="1"/>
    </xf>
    <xf numFmtId="176" fontId="15" fillId="0" borderId="8" xfId="0" applyNumberFormat="1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/>
    </xf>
    <xf numFmtId="0" fontId="0" fillId="0" borderId="7" xfId="0" applyBorder="1" applyAlignment="1">
      <alignment vertical="center"/>
    </xf>
    <xf numFmtId="0" fontId="15" fillId="0" borderId="7" xfId="0" applyFont="1" applyBorder="1" applyAlignment="1">
      <alignment horizontal="left" vertical="center"/>
    </xf>
    <xf numFmtId="0" fontId="5" fillId="0" borderId="10" xfId="0" applyFont="1" applyBorder="1" applyAlignment="1">
      <alignment vertical="center" wrapText="1"/>
    </xf>
    <xf numFmtId="0" fontId="19" fillId="0" borderId="7" xfId="0" applyFont="1" applyBorder="1" applyAlignment="1">
      <alignment vertical="center"/>
    </xf>
    <xf numFmtId="176" fontId="7" fillId="0" borderId="8" xfId="0" applyNumberFormat="1" applyFont="1" applyBorder="1" applyAlignment="1">
      <alignment horizontal="left" vertical="center" wrapText="1"/>
    </xf>
    <xf numFmtId="176" fontId="15" fillId="0" borderId="14" xfId="0" applyNumberFormat="1" applyFont="1" applyBorder="1" applyAlignment="1">
      <alignment horizontal="left" vertical="center" wrapText="1"/>
    </xf>
    <xf numFmtId="176" fontId="15" fillId="0" borderId="15" xfId="0" applyNumberFormat="1" applyFont="1" applyBorder="1" applyAlignment="1">
      <alignment horizontal="left" vertical="center" wrapText="1"/>
    </xf>
    <xf numFmtId="0" fontId="9" fillId="0" borderId="10" xfId="0" applyFont="1" applyBorder="1" applyAlignment="1">
      <alignment vertical="center" shrinkToFit="1"/>
    </xf>
    <xf numFmtId="0" fontId="0" fillId="0" borderId="7" xfId="0" applyBorder="1" applyAlignment="1">
      <alignment vertical="center" shrinkToFit="1"/>
    </xf>
    <xf numFmtId="176" fontId="15" fillId="0" borderId="10" xfId="0" applyNumberFormat="1" applyFont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9" fillId="0" borderId="10" xfId="0" applyFont="1" applyBorder="1" applyAlignment="1">
      <alignment vertical="center"/>
    </xf>
    <xf numFmtId="176" fontId="15" fillId="0" borderId="8" xfId="0" applyNumberFormat="1" applyFont="1" applyBorder="1" applyAlignment="1">
      <alignment horizontal="left" vertical="center" shrinkToFit="1"/>
    </xf>
    <xf numFmtId="176" fontId="16" fillId="0" borderId="14" xfId="0" applyNumberFormat="1" applyFont="1" applyBorder="1" applyAlignment="1">
      <alignment horizontal="center" vertical="center" wrapText="1"/>
    </xf>
    <xf numFmtId="176" fontId="16" fillId="0" borderId="16" xfId="0" applyNumberFormat="1" applyFont="1" applyBorder="1" applyAlignment="1">
      <alignment horizontal="center" vertical="center" wrapText="1"/>
    </xf>
    <xf numFmtId="176" fontId="14" fillId="0" borderId="10" xfId="0" applyNumberFormat="1" applyFont="1" applyBorder="1" applyAlignment="1">
      <alignment horizontal="left" vertical="center" wrapText="1"/>
    </xf>
    <xf numFmtId="176" fontId="14" fillId="0" borderId="7" xfId="0" applyNumberFormat="1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/>
    </xf>
    <xf numFmtId="176" fontId="14" fillId="0" borderId="8" xfId="0" applyNumberFormat="1" applyFont="1" applyBorder="1" applyAlignment="1">
      <alignment horizontal="left" vertical="center" wrapText="1"/>
    </xf>
    <xf numFmtId="176" fontId="14" fillId="0" borderId="14" xfId="0" applyNumberFormat="1" applyFont="1" applyBorder="1" applyAlignment="1">
      <alignment horizontal="left" vertical="center" wrapText="1"/>
    </xf>
    <xf numFmtId="176" fontId="14" fillId="0" borderId="15" xfId="0" applyNumberFormat="1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/>
    </xf>
    <xf numFmtId="0" fontId="18" fillId="0" borderId="7" xfId="0" applyFont="1" applyBorder="1" applyAlignment="1">
      <alignment horizontal="left" vertical="center" wrapText="1"/>
    </xf>
    <xf numFmtId="176" fontId="9" fillId="0" borderId="10" xfId="6" applyNumberFormat="1" applyFont="1" applyBorder="1" applyAlignment="1">
      <alignment horizontal="left" vertical="center"/>
    </xf>
    <xf numFmtId="176" fontId="9" fillId="0" borderId="7" xfId="6" applyNumberFormat="1" applyFont="1" applyBorder="1" applyAlignment="1">
      <alignment horizontal="left" vertical="center"/>
    </xf>
    <xf numFmtId="176" fontId="14" fillId="0" borderId="10" xfId="0" applyNumberFormat="1" applyFont="1" applyBorder="1" applyAlignment="1">
      <alignment horizontal="left" vertical="center"/>
    </xf>
    <xf numFmtId="176" fontId="14" fillId="0" borderId="7" xfId="0" applyNumberFormat="1" applyFont="1" applyBorder="1" applyAlignment="1">
      <alignment horizontal="left" vertical="center"/>
    </xf>
    <xf numFmtId="49" fontId="8" fillId="0" borderId="7" xfId="0" applyNumberFormat="1" applyFont="1" applyBorder="1" applyAlignment="1">
      <alignment horizontal="center" vertical="center" shrinkToFit="1"/>
    </xf>
    <xf numFmtId="49" fontId="8" fillId="0" borderId="10" xfId="6" applyNumberFormat="1" applyFont="1" applyBorder="1" applyAlignment="1">
      <alignment horizontal="center" vertical="center" shrinkToFit="1"/>
    </xf>
    <xf numFmtId="0" fontId="3" fillId="0" borderId="7" xfId="6" applyFont="1" applyBorder="1" applyAlignment="1">
      <alignment horizontal="center" vertical="center"/>
    </xf>
  </cellXfs>
  <cellStyles count="7">
    <cellStyle name="桁区切り 2" xfId="1" xr:uid="{00000000-0005-0000-0000-000001000000}"/>
    <cellStyle name="桁区切り 2 2" xfId="2" xr:uid="{00000000-0005-0000-0000-000002000000}"/>
    <cellStyle name="標準" xfId="0" builtinId="0"/>
    <cellStyle name="標準 2 2" xfId="3" xr:uid="{00000000-0005-0000-0000-000005000000}"/>
    <cellStyle name="標準 3" xfId="4" xr:uid="{56354FC1-52A7-43FA-A3A8-CA23FB95A7FB}"/>
    <cellStyle name="標準 6" xfId="6" xr:uid="{CB85EE9E-D215-468E-87DB-B41730E07EF4}"/>
    <cellStyle name="標準 8" xfId="5" xr:uid="{D9A3C8D6-2D16-4CAE-8FB2-47E31CC26F38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C2403C-F3EA-47CA-9664-5DD242C830DF}">
  <dimension ref="A1:H41"/>
  <sheetViews>
    <sheetView showZeros="0" tabSelected="1" view="pageBreakPreview" zoomScaleNormal="130" zoomScaleSheetLayoutView="100" workbookViewId="0"/>
  </sheetViews>
  <sheetFormatPr defaultRowHeight="18.75" customHeight="1" x14ac:dyDescent="0.15"/>
  <cols>
    <col min="1" max="1" width="4.75" style="1" customWidth="1"/>
    <col min="2" max="2" width="21.125" style="1" customWidth="1"/>
    <col min="3" max="3" width="20.375" style="1" customWidth="1"/>
    <col min="4" max="4" width="7.625" style="1" customWidth="1"/>
    <col min="5" max="5" width="4.75" style="2" customWidth="1"/>
    <col min="6" max="6" width="9" style="29"/>
    <col min="7" max="7" width="16.25" style="29" customWidth="1"/>
    <col min="8" max="8" width="12" style="1" customWidth="1"/>
    <col min="9" max="16384" width="9" style="1"/>
  </cols>
  <sheetData>
    <row r="1" spans="1:8" s="2" customFormat="1" ht="37.5" customHeight="1" x14ac:dyDescent="0.1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</row>
    <row r="2" spans="1:8" ht="18.75" customHeight="1" x14ac:dyDescent="0.15">
      <c r="A2" s="84" t="s">
        <v>8</v>
      </c>
      <c r="B2" s="86" t="s">
        <v>10</v>
      </c>
      <c r="C2" s="87"/>
      <c r="D2" s="87"/>
      <c r="E2" s="87"/>
      <c r="F2" s="87"/>
      <c r="G2" s="87"/>
      <c r="H2" s="88"/>
    </row>
    <row r="3" spans="1:8" ht="18.75" customHeight="1" x14ac:dyDescent="0.15">
      <c r="A3" s="85"/>
      <c r="B3" s="89"/>
      <c r="C3" s="90"/>
      <c r="D3" s="90"/>
      <c r="E3" s="90"/>
      <c r="F3" s="90"/>
      <c r="G3" s="90"/>
      <c r="H3" s="91"/>
    </row>
    <row r="4" spans="1:8" ht="18.75" customHeight="1" x14ac:dyDescent="0.15">
      <c r="A4" s="92" t="s">
        <v>22</v>
      </c>
      <c r="B4" s="94" t="s">
        <v>24</v>
      </c>
      <c r="C4" s="96"/>
      <c r="D4" s="14"/>
      <c r="E4" s="15"/>
      <c r="F4" s="16"/>
      <c r="G4" s="20"/>
      <c r="H4" s="98"/>
    </row>
    <row r="5" spans="1:8" ht="18.75" customHeight="1" x14ac:dyDescent="0.15">
      <c r="A5" s="93"/>
      <c r="B5" s="95"/>
      <c r="C5" s="97"/>
      <c r="D5" s="17">
        <v>1</v>
      </c>
      <c r="E5" s="18" t="s">
        <v>12</v>
      </c>
      <c r="F5" s="19"/>
      <c r="G5" s="19"/>
      <c r="H5" s="99"/>
    </row>
    <row r="6" spans="1:8" ht="18.75" customHeight="1" x14ac:dyDescent="0.15">
      <c r="A6" s="92" t="s">
        <v>23</v>
      </c>
      <c r="B6" s="100" t="s">
        <v>11</v>
      </c>
      <c r="C6" s="21"/>
      <c r="D6" s="14"/>
      <c r="E6" s="15"/>
      <c r="F6" s="16"/>
      <c r="G6" s="16"/>
      <c r="H6" s="101"/>
    </row>
    <row r="7" spans="1:8" ht="18.75" customHeight="1" x14ac:dyDescent="0.15">
      <c r="A7" s="93"/>
      <c r="B7" s="100"/>
      <c r="C7" s="22"/>
      <c r="D7" s="17">
        <v>1</v>
      </c>
      <c r="E7" s="18" t="s">
        <v>12</v>
      </c>
      <c r="F7" s="19"/>
      <c r="G7" s="19"/>
      <c r="H7" s="102"/>
    </row>
    <row r="8" spans="1:8" ht="18.75" customHeight="1" x14ac:dyDescent="0.15">
      <c r="A8" s="92"/>
      <c r="B8" s="94"/>
      <c r="C8" s="21"/>
      <c r="D8" s="14"/>
      <c r="E8" s="15"/>
      <c r="F8" s="16"/>
      <c r="G8" s="16"/>
      <c r="H8" s="101"/>
    </row>
    <row r="9" spans="1:8" ht="18.75" customHeight="1" x14ac:dyDescent="0.15">
      <c r="A9" s="93"/>
      <c r="B9" s="103"/>
      <c r="C9" s="22"/>
      <c r="D9" s="17"/>
      <c r="E9" s="18"/>
      <c r="F9" s="19"/>
      <c r="G9" s="19"/>
      <c r="H9" s="102"/>
    </row>
    <row r="10" spans="1:8" ht="18.75" customHeight="1" x14ac:dyDescent="0.15">
      <c r="A10" s="92"/>
      <c r="B10" s="100"/>
      <c r="C10" s="104"/>
      <c r="D10" s="14"/>
      <c r="E10" s="15"/>
      <c r="F10" s="16"/>
      <c r="G10" s="16"/>
      <c r="H10" s="106"/>
    </row>
    <row r="11" spans="1:8" ht="18.75" customHeight="1" x14ac:dyDescent="0.15">
      <c r="A11" s="93"/>
      <c r="B11" s="100"/>
      <c r="C11" s="105"/>
      <c r="D11" s="17"/>
      <c r="E11" s="18"/>
      <c r="F11" s="19"/>
      <c r="G11" s="19"/>
      <c r="H11" s="106"/>
    </row>
    <row r="12" spans="1:8" ht="18.75" customHeight="1" x14ac:dyDescent="0.15">
      <c r="A12" s="92"/>
      <c r="B12" s="107"/>
      <c r="C12" s="104"/>
      <c r="D12" s="14"/>
      <c r="E12" s="15"/>
      <c r="F12" s="16"/>
      <c r="G12" s="20"/>
      <c r="H12" s="98"/>
    </row>
    <row r="13" spans="1:8" ht="18.75" customHeight="1" x14ac:dyDescent="0.15">
      <c r="A13" s="93"/>
      <c r="B13" s="108"/>
      <c r="C13" s="105"/>
      <c r="D13" s="17"/>
      <c r="E13" s="18"/>
      <c r="F13" s="19"/>
      <c r="G13" s="19"/>
      <c r="H13" s="99"/>
    </row>
    <row r="14" spans="1:8" ht="18.75" customHeight="1" x14ac:dyDescent="0.15">
      <c r="A14" s="92"/>
      <c r="B14" s="94"/>
      <c r="C14" s="109"/>
      <c r="D14" s="14"/>
      <c r="E14" s="15"/>
      <c r="F14" s="16"/>
      <c r="G14" s="16"/>
      <c r="H14" s="98"/>
    </row>
    <row r="15" spans="1:8" ht="18.75" customHeight="1" x14ac:dyDescent="0.15">
      <c r="A15" s="93"/>
      <c r="B15" s="95"/>
      <c r="C15" s="110"/>
      <c r="D15" s="17"/>
      <c r="E15" s="18"/>
      <c r="F15" s="19"/>
      <c r="G15" s="19"/>
      <c r="H15" s="99"/>
    </row>
    <row r="16" spans="1:8" ht="18.75" customHeight="1" x14ac:dyDescent="0.15">
      <c r="A16" s="92"/>
      <c r="B16" s="100"/>
      <c r="C16" s="96"/>
      <c r="D16" s="14"/>
      <c r="E16" s="15"/>
      <c r="F16" s="16"/>
      <c r="G16" s="16"/>
      <c r="H16" s="106"/>
    </row>
    <row r="17" spans="1:8" ht="18.75" customHeight="1" x14ac:dyDescent="0.15">
      <c r="A17" s="93"/>
      <c r="B17" s="100"/>
      <c r="C17" s="102"/>
      <c r="D17" s="17"/>
      <c r="E17" s="18"/>
      <c r="F17" s="19"/>
      <c r="G17" s="24"/>
      <c r="H17" s="106"/>
    </row>
    <row r="18" spans="1:8" ht="18.75" customHeight="1" x14ac:dyDescent="0.15">
      <c r="A18" s="92"/>
      <c r="B18" s="100"/>
      <c r="C18" s="21"/>
      <c r="D18" s="14"/>
      <c r="E18" s="15"/>
      <c r="F18" s="16"/>
      <c r="G18" s="16"/>
      <c r="H18" s="106"/>
    </row>
    <row r="19" spans="1:8" ht="18.75" customHeight="1" x14ac:dyDescent="0.15">
      <c r="A19" s="93"/>
      <c r="B19" s="100"/>
      <c r="C19" s="22"/>
      <c r="D19" s="17"/>
      <c r="E19" s="18"/>
      <c r="F19" s="19"/>
      <c r="G19" s="19"/>
      <c r="H19" s="106"/>
    </row>
    <row r="20" spans="1:8" ht="18.75" customHeight="1" x14ac:dyDescent="0.15">
      <c r="A20" s="92"/>
      <c r="B20" s="111"/>
      <c r="C20" s="104"/>
      <c r="D20" s="14"/>
      <c r="E20" s="15"/>
      <c r="F20" s="16"/>
      <c r="G20" s="16"/>
      <c r="H20" s="106"/>
    </row>
    <row r="21" spans="1:8" ht="18.75" customHeight="1" x14ac:dyDescent="0.15">
      <c r="A21" s="93"/>
      <c r="B21" s="112"/>
      <c r="C21" s="105"/>
      <c r="D21" s="17"/>
      <c r="E21" s="18"/>
      <c r="F21" s="19"/>
      <c r="G21" s="19"/>
      <c r="H21" s="106"/>
    </row>
    <row r="22" spans="1:8" ht="18.75" customHeight="1" x14ac:dyDescent="0.15">
      <c r="A22" s="92"/>
      <c r="B22" s="100"/>
      <c r="C22" s="96"/>
      <c r="D22" s="14"/>
      <c r="E22" s="15"/>
      <c r="F22" s="16"/>
      <c r="G22" s="16"/>
      <c r="H22" s="106"/>
    </row>
    <row r="23" spans="1:8" ht="18.75" customHeight="1" x14ac:dyDescent="0.15">
      <c r="A23" s="93"/>
      <c r="B23" s="100"/>
      <c r="C23" s="102"/>
      <c r="D23" s="17"/>
      <c r="E23" s="18"/>
      <c r="F23" s="19"/>
      <c r="G23" s="19"/>
      <c r="H23" s="106"/>
    </row>
    <row r="24" spans="1:8" ht="18.75" customHeight="1" x14ac:dyDescent="0.15">
      <c r="A24" s="92"/>
      <c r="B24" s="100"/>
      <c r="C24" s="113"/>
      <c r="D24" s="14"/>
      <c r="E24" s="15"/>
      <c r="F24" s="16"/>
      <c r="G24" s="16"/>
      <c r="H24" s="106"/>
    </row>
    <row r="25" spans="1:8" ht="18.75" customHeight="1" x14ac:dyDescent="0.15">
      <c r="A25" s="93"/>
      <c r="B25" s="100"/>
      <c r="C25" s="102"/>
      <c r="D25" s="17"/>
      <c r="E25" s="18"/>
      <c r="F25" s="19"/>
      <c r="G25" s="19"/>
      <c r="H25" s="106"/>
    </row>
    <row r="26" spans="1:8" ht="18.75" customHeight="1" x14ac:dyDescent="0.15">
      <c r="A26" s="92"/>
      <c r="B26" s="100"/>
      <c r="C26" s="113"/>
      <c r="D26" s="14"/>
      <c r="E26" s="15"/>
      <c r="F26" s="16"/>
      <c r="G26" s="16"/>
      <c r="H26" s="106"/>
    </row>
    <row r="27" spans="1:8" ht="18.75" customHeight="1" x14ac:dyDescent="0.15">
      <c r="A27" s="93"/>
      <c r="B27" s="100"/>
      <c r="C27" s="102"/>
      <c r="D27" s="17"/>
      <c r="E27" s="18"/>
      <c r="F27" s="19"/>
      <c r="G27" s="19"/>
      <c r="H27" s="106"/>
    </row>
    <row r="28" spans="1:8" ht="18.75" customHeight="1" x14ac:dyDescent="0.15">
      <c r="A28" s="92"/>
      <c r="B28" s="100"/>
      <c r="C28" s="113"/>
      <c r="D28" s="14"/>
      <c r="E28" s="15"/>
      <c r="F28" s="16"/>
      <c r="G28" s="16"/>
      <c r="H28" s="6"/>
    </row>
    <row r="29" spans="1:8" ht="18.75" customHeight="1" x14ac:dyDescent="0.15">
      <c r="A29" s="93"/>
      <c r="B29" s="100"/>
      <c r="C29" s="102"/>
      <c r="D29" s="17"/>
      <c r="E29" s="18"/>
      <c r="F29" s="19"/>
      <c r="G29" s="19"/>
      <c r="H29" s="7"/>
    </row>
    <row r="30" spans="1:8" ht="18.75" customHeight="1" x14ac:dyDescent="0.15">
      <c r="A30" s="92"/>
      <c r="B30" s="100"/>
      <c r="C30" s="113"/>
      <c r="D30" s="14"/>
      <c r="E30" s="15"/>
      <c r="F30" s="16"/>
      <c r="G30" s="16"/>
      <c r="H30" s="6"/>
    </row>
    <row r="31" spans="1:8" ht="18.75" customHeight="1" x14ac:dyDescent="0.15">
      <c r="A31" s="93"/>
      <c r="B31" s="100"/>
      <c r="C31" s="102"/>
      <c r="D31" s="17"/>
      <c r="E31" s="18"/>
      <c r="F31" s="19"/>
      <c r="G31" s="19"/>
      <c r="H31" s="7"/>
    </row>
    <row r="32" spans="1:8" ht="18.75" customHeight="1" x14ac:dyDescent="0.15">
      <c r="A32" s="92"/>
      <c r="B32" s="100"/>
      <c r="C32" s="23"/>
      <c r="D32" s="14"/>
      <c r="E32" s="15"/>
      <c r="F32" s="16"/>
      <c r="G32" s="16"/>
      <c r="H32" s="6"/>
    </row>
    <row r="33" spans="1:8" ht="18.75" customHeight="1" x14ac:dyDescent="0.15">
      <c r="A33" s="93"/>
      <c r="B33" s="100"/>
      <c r="C33" s="22"/>
      <c r="D33" s="17"/>
      <c r="E33" s="18"/>
      <c r="F33" s="19"/>
      <c r="G33" s="19"/>
      <c r="H33" s="7"/>
    </row>
    <row r="34" spans="1:8" ht="18.75" customHeight="1" x14ac:dyDescent="0.15">
      <c r="A34" s="92"/>
      <c r="B34" s="100"/>
      <c r="C34" s="23"/>
      <c r="D34" s="14"/>
      <c r="E34" s="15"/>
      <c r="F34" s="16"/>
      <c r="G34" s="16"/>
      <c r="H34" s="6"/>
    </row>
    <row r="35" spans="1:8" ht="18.75" customHeight="1" x14ac:dyDescent="0.15">
      <c r="A35" s="93"/>
      <c r="B35" s="100"/>
      <c r="C35" s="22"/>
      <c r="D35" s="17"/>
      <c r="E35" s="18"/>
      <c r="F35" s="19"/>
      <c r="G35" s="19"/>
      <c r="H35" s="7"/>
    </row>
    <row r="36" spans="1:8" ht="18.75" customHeight="1" x14ac:dyDescent="0.15">
      <c r="A36" s="92"/>
      <c r="B36" s="114"/>
      <c r="C36" s="23"/>
      <c r="D36" s="14"/>
      <c r="E36" s="15"/>
      <c r="F36" s="16"/>
      <c r="G36" s="16"/>
      <c r="H36" s="6"/>
    </row>
    <row r="37" spans="1:8" ht="18.75" customHeight="1" x14ac:dyDescent="0.15">
      <c r="A37" s="93"/>
      <c r="B37" s="114"/>
      <c r="C37" s="22"/>
      <c r="D37" s="17"/>
      <c r="E37" s="18"/>
      <c r="F37" s="19"/>
      <c r="G37" s="19"/>
      <c r="H37" s="7"/>
    </row>
    <row r="38" spans="1:8" ht="18.75" customHeight="1" x14ac:dyDescent="0.15">
      <c r="A38" s="92"/>
      <c r="B38" s="100"/>
      <c r="C38" s="21"/>
      <c r="D38" s="14"/>
      <c r="E38" s="15"/>
      <c r="F38" s="16"/>
      <c r="G38" s="25"/>
      <c r="H38" s="6"/>
    </row>
    <row r="39" spans="1:8" ht="18.75" customHeight="1" x14ac:dyDescent="0.15">
      <c r="A39" s="93"/>
      <c r="B39" s="100"/>
      <c r="C39" s="22"/>
      <c r="D39" s="17"/>
      <c r="E39" s="18"/>
      <c r="F39" s="19"/>
      <c r="G39" s="26"/>
      <c r="H39" s="7"/>
    </row>
    <row r="40" spans="1:8" ht="18.75" customHeight="1" x14ac:dyDescent="0.15">
      <c r="A40" s="5"/>
      <c r="B40" s="115" t="s">
        <v>9</v>
      </c>
      <c r="C40" s="5"/>
      <c r="D40" s="8"/>
      <c r="E40" s="12"/>
      <c r="F40" s="9"/>
      <c r="G40" s="27"/>
      <c r="H40" s="6"/>
    </row>
    <row r="41" spans="1:8" ht="18.75" customHeight="1" x14ac:dyDescent="0.15">
      <c r="A41" s="3"/>
      <c r="B41" s="116"/>
      <c r="C41" s="3"/>
      <c r="D41" s="10"/>
      <c r="E41" s="13"/>
      <c r="F41" s="11"/>
      <c r="G41" s="28"/>
      <c r="H41" s="7"/>
    </row>
  </sheetData>
  <mergeCells count="62">
    <mergeCell ref="A36:A37"/>
    <mergeCell ref="B36:B37"/>
    <mergeCell ref="A38:A39"/>
    <mergeCell ref="B38:B39"/>
    <mergeCell ref="B40:B41"/>
    <mergeCell ref="A34:A35"/>
    <mergeCell ref="B34:B35"/>
    <mergeCell ref="A26:A27"/>
    <mergeCell ref="B26:B27"/>
    <mergeCell ref="C26:C27"/>
    <mergeCell ref="A30:A31"/>
    <mergeCell ref="B30:B31"/>
    <mergeCell ref="C30:C31"/>
    <mergeCell ref="A32:A33"/>
    <mergeCell ref="B32:B33"/>
    <mergeCell ref="H26:H27"/>
    <mergeCell ref="A28:A29"/>
    <mergeCell ref="B28:B29"/>
    <mergeCell ref="C28:C29"/>
    <mergeCell ref="A22:A23"/>
    <mergeCell ref="B22:B23"/>
    <mergeCell ref="C22:C23"/>
    <mergeCell ref="H22:H23"/>
    <mergeCell ref="A24:A25"/>
    <mergeCell ref="B24:B25"/>
    <mergeCell ref="C24:C25"/>
    <mergeCell ref="H24:H25"/>
    <mergeCell ref="A18:A19"/>
    <mergeCell ref="B18:B19"/>
    <mergeCell ref="H18:H19"/>
    <mergeCell ref="A20:A21"/>
    <mergeCell ref="B20:B21"/>
    <mergeCell ref="C20:C21"/>
    <mergeCell ref="H20:H21"/>
    <mergeCell ref="A14:A15"/>
    <mergeCell ref="B14:B15"/>
    <mergeCell ref="C14:C15"/>
    <mergeCell ref="H14:H15"/>
    <mergeCell ref="A16:A17"/>
    <mergeCell ref="B16:B17"/>
    <mergeCell ref="C16:C17"/>
    <mergeCell ref="H16:H17"/>
    <mergeCell ref="A10:A11"/>
    <mergeCell ref="B10:B11"/>
    <mergeCell ref="C10:C11"/>
    <mergeCell ref="H10:H11"/>
    <mergeCell ref="A12:A13"/>
    <mergeCell ref="B12:B13"/>
    <mergeCell ref="C12:C13"/>
    <mergeCell ref="H12:H13"/>
    <mergeCell ref="A6:A7"/>
    <mergeCell ref="B6:B7"/>
    <mergeCell ref="H6:H7"/>
    <mergeCell ref="A8:A9"/>
    <mergeCell ref="B8:B9"/>
    <mergeCell ref="H8:H9"/>
    <mergeCell ref="A2:A3"/>
    <mergeCell ref="B2:H3"/>
    <mergeCell ref="A4:A5"/>
    <mergeCell ref="B4:B5"/>
    <mergeCell ref="C4:C5"/>
    <mergeCell ref="H4:H5"/>
  </mergeCells>
  <phoneticPr fontId="20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FE3820-4A43-4405-93B2-B400644AE3C7}">
  <dimension ref="A1:H85"/>
  <sheetViews>
    <sheetView showZeros="0" view="pageBreakPreview" zoomScaleNormal="130" zoomScaleSheetLayoutView="100" workbookViewId="0"/>
  </sheetViews>
  <sheetFormatPr defaultRowHeight="18.75" customHeight="1" x14ac:dyDescent="0.15"/>
  <cols>
    <col min="1" max="1" width="4.75" style="1" customWidth="1"/>
    <col min="2" max="2" width="21.125" style="1" customWidth="1"/>
    <col min="3" max="3" width="20.375" style="1" customWidth="1"/>
    <col min="4" max="4" width="7.625" style="1" customWidth="1"/>
    <col min="5" max="5" width="4.75" style="2" customWidth="1"/>
    <col min="6" max="6" width="10.5" style="59" bestFit="1" customWidth="1"/>
    <col min="7" max="7" width="16.25" style="29" customWidth="1"/>
    <col min="8" max="8" width="12" style="1" customWidth="1"/>
    <col min="9" max="16384" width="9" style="1"/>
  </cols>
  <sheetData>
    <row r="1" spans="1:8" s="2" customFormat="1" ht="37.5" customHeight="1" x14ac:dyDescent="0.1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54" t="s">
        <v>5</v>
      </c>
      <c r="G1" s="4" t="s">
        <v>6</v>
      </c>
      <c r="H1" s="4" t="s">
        <v>7</v>
      </c>
    </row>
    <row r="2" spans="1:8" ht="18.75" customHeight="1" x14ac:dyDescent="0.15">
      <c r="A2" s="84" t="s">
        <v>13</v>
      </c>
      <c r="B2" s="86" t="s">
        <v>24</v>
      </c>
      <c r="C2" s="87"/>
      <c r="D2" s="87"/>
      <c r="E2" s="87"/>
      <c r="F2" s="87"/>
      <c r="G2" s="87"/>
      <c r="H2" s="88"/>
    </row>
    <row r="3" spans="1:8" ht="18.75" customHeight="1" x14ac:dyDescent="0.15">
      <c r="A3" s="85"/>
      <c r="B3" s="89"/>
      <c r="C3" s="90"/>
      <c r="D3" s="90"/>
      <c r="E3" s="90"/>
      <c r="F3" s="90"/>
      <c r="G3" s="90"/>
      <c r="H3" s="91"/>
    </row>
    <row r="4" spans="1:8" ht="18.75" customHeight="1" x14ac:dyDescent="0.15">
      <c r="A4" s="92"/>
      <c r="B4" s="34"/>
      <c r="C4" s="35" t="s">
        <v>29</v>
      </c>
      <c r="D4" s="36"/>
      <c r="E4" s="44"/>
      <c r="F4" s="55"/>
      <c r="G4" s="38"/>
      <c r="H4" s="48"/>
    </row>
    <row r="5" spans="1:8" ht="18.75" customHeight="1" x14ac:dyDescent="0.15">
      <c r="A5" s="93"/>
      <c r="B5" s="33" t="s">
        <v>28</v>
      </c>
      <c r="C5" s="39" t="s">
        <v>30</v>
      </c>
      <c r="D5" s="40">
        <v>3</v>
      </c>
      <c r="E5" s="45" t="s">
        <v>17</v>
      </c>
      <c r="F5" s="56"/>
      <c r="G5" s="42"/>
      <c r="H5" s="49"/>
    </row>
    <row r="6" spans="1:8" ht="18.75" customHeight="1" x14ac:dyDescent="0.15">
      <c r="A6" s="92"/>
      <c r="B6" s="32"/>
      <c r="C6" s="35" t="s">
        <v>55</v>
      </c>
      <c r="D6" s="36"/>
      <c r="E6" s="44"/>
      <c r="F6" s="55"/>
      <c r="G6" s="38"/>
      <c r="H6" s="50"/>
    </row>
    <row r="7" spans="1:8" ht="18.75" customHeight="1" x14ac:dyDescent="0.15">
      <c r="A7" s="93"/>
      <c r="B7" s="33"/>
      <c r="C7" s="39"/>
      <c r="D7" s="40"/>
      <c r="E7" s="41"/>
      <c r="F7" s="56"/>
      <c r="G7" s="42"/>
      <c r="H7" s="49"/>
    </row>
    <row r="8" spans="1:8" ht="18.75" customHeight="1" x14ac:dyDescent="0.15">
      <c r="A8" s="92"/>
      <c r="B8" s="34"/>
      <c r="C8" s="35" t="s">
        <v>29</v>
      </c>
      <c r="D8" s="36"/>
      <c r="E8" s="44"/>
      <c r="F8" s="55"/>
      <c r="G8" s="38"/>
      <c r="H8" s="50"/>
    </row>
    <row r="9" spans="1:8" ht="18.75" customHeight="1" x14ac:dyDescent="0.15">
      <c r="A9" s="93"/>
      <c r="B9" s="33" t="s">
        <v>28</v>
      </c>
      <c r="C9" s="39" t="s">
        <v>30</v>
      </c>
      <c r="D9" s="40">
        <v>1</v>
      </c>
      <c r="E9" s="41" t="s">
        <v>17</v>
      </c>
      <c r="F9" s="56"/>
      <c r="G9" s="42"/>
      <c r="H9" s="49"/>
    </row>
    <row r="10" spans="1:8" ht="18.75" customHeight="1" x14ac:dyDescent="0.15">
      <c r="A10" s="92"/>
      <c r="B10" s="32"/>
      <c r="C10" s="35" t="s">
        <v>25</v>
      </c>
      <c r="D10" s="36"/>
      <c r="E10" s="37"/>
      <c r="F10" s="55"/>
      <c r="G10" s="38"/>
      <c r="H10" s="48"/>
    </row>
    <row r="11" spans="1:8" ht="18.75" customHeight="1" x14ac:dyDescent="0.15">
      <c r="A11" s="93"/>
      <c r="B11" s="30" t="s">
        <v>28</v>
      </c>
      <c r="C11" s="39" t="s">
        <v>31</v>
      </c>
      <c r="D11" s="40">
        <v>1</v>
      </c>
      <c r="E11" s="41" t="s">
        <v>17</v>
      </c>
      <c r="F11" s="56"/>
      <c r="G11" s="42"/>
      <c r="H11" s="49"/>
    </row>
    <row r="12" spans="1:8" ht="18.75" customHeight="1" x14ac:dyDescent="0.15">
      <c r="A12" s="92"/>
      <c r="B12" s="32"/>
      <c r="C12" s="35" t="s">
        <v>25</v>
      </c>
      <c r="D12" s="36"/>
      <c r="E12" s="37"/>
      <c r="F12" s="55"/>
      <c r="G12" s="38"/>
      <c r="H12" s="48"/>
    </row>
    <row r="13" spans="1:8" ht="18.75" customHeight="1" x14ac:dyDescent="0.15">
      <c r="A13" s="93"/>
      <c r="B13" s="30" t="s">
        <v>28</v>
      </c>
      <c r="C13" s="39" t="s">
        <v>32</v>
      </c>
      <c r="D13" s="40">
        <v>1</v>
      </c>
      <c r="E13" s="41" t="s">
        <v>17</v>
      </c>
      <c r="F13" s="56"/>
      <c r="G13" s="42"/>
      <c r="H13" s="49"/>
    </row>
    <row r="14" spans="1:8" ht="18.75" customHeight="1" x14ac:dyDescent="0.15">
      <c r="A14" s="92"/>
      <c r="B14" s="32"/>
      <c r="C14" s="35"/>
      <c r="D14" s="36"/>
      <c r="E14" s="37"/>
      <c r="F14" s="55"/>
      <c r="G14" s="38"/>
      <c r="H14" s="48"/>
    </row>
    <row r="15" spans="1:8" ht="18.75" customHeight="1" x14ac:dyDescent="0.15">
      <c r="A15" s="93"/>
      <c r="B15" s="30" t="s">
        <v>26</v>
      </c>
      <c r="C15" s="39" t="s">
        <v>33</v>
      </c>
      <c r="D15" s="40">
        <v>2</v>
      </c>
      <c r="E15" s="41" t="s">
        <v>16</v>
      </c>
      <c r="F15" s="56"/>
      <c r="G15" s="42"/>
      <c r="H15" s="49"/>
    </row>
    <row r="16" spans="1:8" ht="18.75" customHeight="1" x14ac:dyDescent="0.15">
      <c r="A16" s="92"/>
      <c r="B16" s="32"/>
      <c r="C16" s="35"/>
      <c r="D16" s="36"/>
      <c r="E16" s="37"/>
      <c r="F16" s="55"/>
      <c r="G16" s="38"/>
      <c r="H16" s="48"/>
    </row>
    <row r="17" spans="1:8" ht="18.75" customHeight="1" x14ac:dyDescent="0.15">
      <c r="A17" s="93"/>
      <c r="B17" s="30" t="s">
        <v>26</v>
      </c>
      <c r="C17" s="39" t="s">
        <v>27</v>
      </c>
      <c r="D17" s="40">
        <v>25</v>
      </c>
      <c r="E17" s="41" t="s">
        <v>16</v>
      </c>
      <c r="F17" s="56"/>
      <c r="G17" s="42"/>
      <c r="H17" s="49"/>
    </row>
    <row r="18" spans="1:8" ht="18.75" customHeight="1" x14ac:dyDescent="0.15">
      <c r="A18" s="92"/>
      <c r="B18" s="32"/>
      <c r="C18" s="35"/>
      <c r="D18" s="36"/>
      <c r="E18" s="37"/>
      <c r="F18" s="55"/>
      <c r="G18" s="38"/>
      <c r="H18" s="48"/>
    </row>
    <row r="19" spans="1:8" ht="18.75" customHeight="1" x14ac:dyDescent="0.15">
      <c r="A19" s="93"/>
      <c r="B19" s="30" t="s">
        <v>26</v>
      </c>
      <c r="C19" s="39" t="s">
        <v>34</v>
      </c>
      <c r="D19" s="40">
        <v>70</v>
      </c>
      <c r="E19" s="41" t="s">
        <v>16</v>
      </c>
      <c r="F19" s="56"/>
      <c r="G19" s="42"/>
      <c r="H19" s="49"/>
    </row>
    <row r="20" spans="1:8" ht="18.75" customHeight="1" x14ac:dyDescent="0.15">
      <c r="A20" s="92"/>
      <c r="B20" s="32"/>
      <c r="C20" s="35" t="s">
        <v>36</v>
      </c>
      <c r="D20" s="36"/>
      <c r="E20" s="44"/>
      <c r="F20" s="55"/>
      <c r="G20" s="38"/>
      <c r="H20" s="48"/>
    </row>
    <row r="21" spans="1:8" ht="18.75" customHeight="1" x14ac:dyDescent="0.15">
      <c r="A21" s="93"/>
      <c r="B21" s="30" t="s">
        <v>35</v>
      </c>
      <c r="C21" s="39" t="s">
        <v>37</v>
      </c>
      <c r="D21" s="40">
        <v>9</v>
      </c>
      <c r="E21" s="41" t="s">
        <v>16</v>
      </c>
      <c r="F21" s="56"/>
      <c r="G21" s="42"/>
      <c r="H21" s="49"/>
    </row>
    <row r="22" spans="1:8" ht="18.75" customHeight="1" x14ac:dyDescent="0.15">
      <c r="A22" s="92"/>
      <c r="B22" s="32"/>
      <c r="C22" s="35" t="s">
        <v>168</v>
      </c>
      <c r="D22" s="36"/>
      <c r="E22" s="44"/>
      <c r="F22" s="55"/>
      <c r="G22" s="38"/>
      <c r="H22" s="48"/>
    </row>
    <row r="23" spans="1:8" ht="18.75" customHeight="1" x14ac:dyDescent="0.15">
      <c r="A23" s="93"/>
      <c r="B23" s="30" t="s">
        <v>38</v>
      </c>
      <c r="C23" s="39" t="s">
        <v>39</v>
      </c>
      <c r="D23" s="40">
        <v>97</v>
      </c>
      <c r="E23" s="41" t="s">
        <v>16</v>
      </c>
      <c r="F23" s="56"/>
      <c r="G23" s="42"/>
      <c r="H23" s="49"/>
    </row>
    <row r="24" spans="1:8" ht="18.75" customHeight="1" x14ac:dyDescent="0.15">
      <c r="A24" s="92"/>
      <c r="B24" s="32"/>
      <c r="C24" s="35"/>
      <c r="D24" s="36"/>
      <c r="E24" s="44"/>
      <c r="F24" s="55"/>
      <c r="G24" s="38"/>
      <c r="H24" s="50"/>
    </row>
    <row r="25" spans="1:8" ht="18.75" customHeight="1" x14ac:dyDescent="0.15">
      <c r="A25" s="93"/>
      <c r="B25" s="30" t="s">
        <v>15</v>
      </c>
      <c r="C25" s="39"/>
      <c r="D25" s="40">
        <v>1</v>
      </c>
      <c r="E25" s="41" t="s">
        <v>14</v>
      </c>
      <c r="F25" s="56"/>
      <c r="G25" s="42"/>
      <c r="H25" s="49"/>
    </row>
    <row r="26" spans="1:8" ht="18.75" customHeight="1" x14ac:dyDescent="0.15">
      <c r="A26" s="92"/>
      <c r="B26" s="32"/>
      <c r="C26" s="35"/>
      <c r="D26" s="36"/>
      <c r="E26" s="44"/>
      <c r="F26" s="55"/>
      <c r="G26" s="38"/>
      <c r="H26" s="50"/>
    </row>
    <row r="27" spans="1:8" ht="18.75" customHeight="1" x14ac:dyDescent="0.15">
      <c r="A27" s="93"/>
      <c r="B27" s="30" t="s">
        <v>40</v>
      </c>
      <c r="C27" s="39"/>
      <c r="D27" s="40">
        <v>1</v>
      </c>
      <c r="E27" s="41" t="s">
        <v>14</v>
      </c>
      <c r="F27" s="56"/>
      <c r="G27" s="42"/>
      <c r="H27" s="49"/>
    </row>
    <row r="28" spans="1:8" ht="18.75" customHeight="1" x14ac:dyDescent="0.15">
      <c r="A28" s="92"/>
      <c r="B28" s="32"/>
      <c r="C28" s="35"/>
      <c r="D28" s="36"/>
      <c r="E28" s="44"/>
      <c r="F28" s="55"/>
      <c r="G28" s="38"/>
      <c r="H28" s="50"/>
    </row>
    <row r="29" spans="1:8" ht="18.75" customHeight="1" x14ac:dyDescent="0.15">
      <c r="A29" s="93"/>
      <c r="B29" s="30" t="s">
        <v>41</v>
      </c>
      <c r="C29" s="39"/>
      <c r="D29" s="40">
        <v>1</v>
      </c>
      <c r="E29" s="41" t="s">
        <v>14</v>
      </c>
      <c r="F29" s="56"/>
      <c r="G29" s="42"/>
      <c r="H29" s="49"/>
    </row>
    <row r="30" spans="1:8" ht="18.75" customHeight="1" x14ac:dyDescent="0.15">
      <c r="A30" s="92"/>
      <c r="B30" s="32"/>
      <c r="C30" s="35"/>
      <c r="D30" s="36"/>
      <c r="E30" s="44"/>
      <c r="F30" s="55"/>
      <c r="G30" s="38"/>
      <c r="H30" s="83"/>
    </row>
    <row r="31" spans="1:8" ht="18.75" customHeight="1" x14ac:dyDescent="0.15">
      <c r="A31" s="93"/>
      <c r="B31" s="30" t="s">
        <v>160</v>
      </c>
      <c r="C31" s="39" t="s">
        <v>162</v>
      </c>
      <c r="D31" s="40">
        <v>1</v>
      </c>
      <c r="E31" s="41" t="s">
        <v>14</v>
      </c>
      <c r="F31" s="56"/>
      <c r="G31" s="42"/>
      <c r="H31" s="61"/>
    </row>
    <row r="32" spans="1:8" ht="18.75" customHeight="1" x14ac:dyDescent="0.15">
      <c r="A32" s="92"/>
      <c r="B32" s="32"/>
      <c r="C32" s="35"/>
      <c r="D32" s="36"/>
      <c r="E32" s="44"/>
      <c r="F32" s="55"/>
      <c r="G32" s="38"/>
      <c r="H32" s="35"/>
    </row>
    <row r="33" spans="1:8" ht="18.75" customHeight="1" x14ac:dyDescent="0.15">
      <c r="A33" s="93"/>
      <c r="B33" s="30" t="s">
        <v>161</v>
      </c>
      <c r="C33" s="39"/>
      <c r="D33" s="40">
        <v>1</v>
      </c>
      <c r="E33" s="41" t="s">
        <v>14</v>
      </c>
      <c r="F33" s="56"/>
      <c r="G33" s="42"/>
      <c r="H33" s="49"/>
    </row>
    <row r="34" spans="1:8" ht="18.75" customHeight="1" x14ac:dyDescent="0.15">
      <c r="A34" s="92"/>
      <c r="B34" s="32"/>
      <c r="C34" s="35"/>
      <c r="D34" s="36"/>
      <c r="E34" s="44"/>
      <c r="F34" s="55"/>
      <c r="G34" s="38"/>
      <c r="H34" s="60"/>
    </row>
    <row r="35" spans="1:8" ht="18.75" customHeight="1" x14ac:dyDescent="0.15">
      <c r="A35" s="93"/>
      <c r="B35" s="30" t="s">
        <v>42</v>
      </c>
      <c r="C35" s="39"/>
      <c r="D35" s="40">
        <v>1</v>
      </c>
      <c r="E35" s="41" t="s">
        <v>43</v>
      </c>
      <c r="F35" s="56"/>
      <c r="G35" s="42"/>
      <c r="H35" s="61"/>
    </row>
    <row r="36" spans="1:8" ht="18.75" customHeight="1" x14ac:dyDescent="0.15">
      <c r="A36" s="92"/>
      <c r="B36" s="32"/>
      <c r="C36" s="35"/>
      <c r="D36" s="36"/>
      <c r="E36" s="44"/>
      <c r="F36" s="55"/>
      <c r="G36" s="38"/>
      <c r="H36" s="50"/>
    </row>
    <row r="37" spans="1:8" ht="18.75" customHeight="1" x14ac:dyDescent="0.15">
      <c r="A37" s="93"/>
      <c r="B37" s="30" t="s">
        <v>44</v>
      </c>
      <c r="C37" s="39"/>
      <c r="D37" s="40">
        <v>1</v>
      </c>
      <c r="E37" s="41" t="s">
        <v>14</v>
      </c>
      <c r="F37" s="56"/>
      <c r="G37" s="42"/>
      <c r="H37" s="49"/>
    </row>
    <row r="38" spans="1:8" ht="18.75" customHeight="1" x14ac:dyDescent="0.15">
      <c r="A38" s="92"/>
      <c r="B38" s="32"/>
      <c r="C38" s="35"/>
      <c r="D38" s="36"/>
      <c r="E38" s="44"/>
      <c r="F38" s="55"/>
      <c r="G38" s="38"/>
      <c r="H38" s="50"/>
    </row>
    <row r="39" spans="1:8" ht="18.75" customHeight="1" x14ac:dyDescent="0.15">
      <c r="A39" s="93"/>
      <c r="B39" s="33"/>
      <c r="C39" s="39"/>
      <c r="D39" s="40"/>
      <c r="E39" s="41"/>
      <c r="F39" s="56"/>
      <c r="G39" s="42"/>
      <c r="H39" s="49"/>
    </row>
    <row r="40" spans="1:8" ht="18.75" customHeight="1" x14ac:dyDescent="0.15">
      <c r="A40" s="92"/>
      <c r="B40" s="32"/>
      <c r="C40" s="35"/>
      <c r="D40" s="36"/>
      <c r="E40" s="44"/>
      <c r="F40" s="55"/>
      <c r="G40" s="38"/>
      <c r="H40" s="50"/>
    </row>
    <row r="41" spans="1:8" ht="18.75" customHeight="1" x14ac:dyDescent="0.15">
      <c r="A41" s="93"/>
      <c r="B41" s="33"/>
      <c r="C41" s="39"/>
      <c r="D41" s="40"/>
      <c r="E41" s="41"/>
      <c r="F41" s="56"/>
      <c r="G41" s="42"/>
      <c r="H41" s="49"/>
    </row>
    <row r="42" spans="1:8" ht="18.75" customHeight="1" x14ac:dyDescent="0.15">
      <c r="A42" s="5"/>
      <c r="B42" s="115" t="s">
        <v>9</v>
      </c>
      <c r="C42" s="5"/>
      <c r="D42" s="8"/>
      <c r="E42" s="12"/>
      <c r="F42" s="57"/>
      <c r="G42" s="27"/>
      <c r="H42" s="6"/>
    </row>
    <row r="43" spans="1:8" ht="18.75" customHeight="1" x14ac:dyDescent="0.15">
      <c r="A43" s="3"/>
      <c r="B43" s="116"/>
      <c r="C43" s="3"/>
      <c r="D43" s="10"/>
      <c r="E43" s="13"/>
      <c r="F43" s="58"/>
      <c r="G43" s="28"/>
      <c r="H43" s="7"/>
    </row>
    <row r="44" spans="1:8" ht="18.75" customHeight="1" x14ac:dyDescent="0.15">
      <c r="A44" s="84" t="s">
        <v>21</v>
      </c>
      <c r="B44" s="86" t="s">
        <v>11</v>
      </c>
      <c r="C44" s="87"/>
      <c r="D44" s="87"/>
      <c r="E44" s="87"/>
      <c r="F44" s="87"/>
      <c r="G44" s="87"/>
      <c r="H44" s="88"/>
    </row>
    <row r="45" spans="1:8" ht="18.75" customHeight="1" x14ac:dyDescent="0.15">
      <c r="A45" s="85"/>
      <c r="B45" s="89"/>
      <c r="C45" s="90"/>
      <c r="D45" s="90"/>
      <c r="E45" s="90"/>
      <c r="F45" s="90"/>
      <c r="G45" s="90"/>
      <c r="H45" s="91"/>
    </row>
    <row r="46" spans="1:8" ht="18.75" customHeight="1" x14ac:dyDescent="0.15">
      <c r="A46" s="92"/>
      <c r="B46" s="34" t="s">
        <v>18</v>
      </c>
      <c r="C46" s="35"/>
      <c r="D46" s="36"/>
      <c r="E46" s="37"/>
      <c r="F46" s="38"/>
      <c r="G46" s="38"/>
      <c r="H46" s="43"/>
    </row>
    <row r="47" spans="1:8" ht="18.75" customHeight="1" x14ac:dyDescent="0.15">
      <c r="A47" s="93"/>
      <c r="B47" s="33" t="s">
        <v>45</v>
      </c>
      <c r="C47" s="39" t="s">
        <v>46</v>
      </c>
      <c r="D47" s="40">
        <v>1</v>
      </c>
      <c r="E47" s="41" t="s">
        <v>17</v>
      </c>
      <c r="F47" s="42"/>
      <c r="G47" s="42"/>
      <c r="H47" s="39"/>
    </row>
    <row r="48" spans="1:8" ht="18.75" customHeight="1" x14ac:dyDescent="0.15">
      <c r="A48" s="92"/>
      <c r="B48" s="34" t="s">
        <v>18</v>
      </c>
      <c r="C48" s="35"/>
      <c r="D48" s="36"/>
      <c r="E48" s="37"/>
      <c r="F48" s="38"/>
      <c r="G48" s="38"/>
      <c r="H48" s="35"/>
    </row>
    <row r="49" spans="1:8" ht="18.75" customHeight="1" x14ac:dyDescent="0.15">
      <c r="A49" s="93"/>
      <c r="B49" s="33" t="s">
        <v>45</v>
      </c>
      <c r="C49" s="39" t="s">
        <v>47</v>
      </c>
      <c r="D49" s="40">
        <v>1</v>
      </c>
      <c r="E49" s="41" t="s">
        <v>17</v>
      </c>
      <c r="F49" s="42"/>
      <c r="G49" s="42"/>
      <c r="H49" s="39"/>
    </row>
    <row r="50" spans="1:8" ht="18.75" customHeight="1" x14ac:dyDescent="0.15">
      <c r="A50" s="92"/>
      <c r="B50" s="34" t="s">
        <v>18</v>
      </c>
      <c r="C50" s="43"/>
      <c r="D50" s="36"/>
      <c r="E50" s="37"/>
      <c r="F50" s="38"/>
      <c r="G50" s="38"/>
      <c r="H50" s="35"/>
    </row>
    <row r="51" spans="1:8" ht="18.75" customHeight="1" x14ac:dyDescent="0.15">
      <c r="A51" s="93"/>
      <c r="B51" s="33" t="s">
        <v>48</v>
      </c>
      <c r="C51" s="39" t="s">
        <v>49</v>
      </c>
      <c r="D51" s="40">
        <v>1</v>
      </c>
      <c r="E51" s="41" t="s">
        <v>17</v>
      </c>
      <c r="F51" s="42"/>
      <c r="G51" s="42"/>
      <c r="H51" s="39"/>
    </row>
    <row r="52" spans="1:8" ht="18.75" customHeight="1" x14ac:dyDescent="0.15">
      <c r="A52" s="92"/>
      <c r="B52" s="34" t="s">
        <v>18</v>
      </c>
      <c r="C52" s="43"/>
      <c r="D52" s="36"/>
      <c r="E52" s="37"/>
      <c r="F52" s="38"/>
      <c r="G52" s="38"/>
      <c r="H52" s="35"/>
    </row>
    <row r="53" spans="1:8" ht="18.75" customHeight="1" x14ac:dyDescent="0.15">
      <c r="A53" s="93"/>
      <c r="B53" s="33" t="s">
        <v>48</v>
      </c>
      <c r="C53" s="39" t="s">
        <v>50</v>
      </c>
      <c r="D53" s="40">
        <v>1</v>
      </c>
      <c r="E53" s="41" t="s">
        <v>17</v>
      </c>
      <c r="F53" s="42"/>
      <c r="G53" s="42"/>
      <c r="H53" s="39"/>
    </row>
    <row r="54" spans="1:8" ht="18.75" customHeight="1" x14ac:dyDescent="0.15">
      <c r="A54" s="92"/>
      <c r="B54" s="34" t="s">
        <v>18</v>
      </c>
      <c r="C54" s="43"/>
      <c r="D54" s="36"/>
      <c r="E54" s="37"/>
      <c r="F54" s="38"/>
      <c r="G54" s="38"/>
      <c r="H54" s="35"/>
    </row>
    <row r="55" spans="1:8" ht="18.75" customHeight="1" x14ac:dyDescent="0.15">
      <c r="A55" s="93"/>
      <c r="B55" s="33" t="s">
        <v>48</v>
      </c>
      <c r="C55" s="39" t="s">
        <v>52</v>
      </c>
      <c r="D55" s="40">
        <v>1</v>
      </c>
      <c r="E55" s="41" t="s">
        <v>17</v>
      </c>
      <c r="F55" s="42"/>
      <c r="G55" s="42"/>
      <c r="H55" s="39"/>
    </row>
    <row r="56" spans="1:8" ht="18.75" customHeight="1" x14ac:dyDescent="0.15">
      <c r="A56" s="92"/>
      <c r="B56" s="34" t="s">
        <v>18</v>
      </c>
      <c r="C56" s="43"/>
      <c r="D56" s="36"/>
      <c r="E56" s="37"/>
      <c r="F56" s="38"/>
      <c r="G56" s="38"/>
      <c r="H56" s="35"/>
    </row>
    <row r="57" spans="1:8" ht="18.75" customHeight="1" x14ac:dyDescent="0.15">
      <c r="A57" s="93"/>
      <c r="B57" s="33" t="s">
        <v>48</v>
      </c>
      <c r="C57" s="39" t="s">
        <v>53</v>
      </c>
      <c r="D57" s="40">
        <v>1</v>
      </c>
      <c r="E57" s="41" t="s">
        <v>17</v>
      </c>
      <c r="F57" s="42"/>
      <c r="G57" s="42"/>
      <c r="H57" s="39"/>
    </row>
    <row r="58" spans="1:8" ht="18.75" customHeight="1" x14ac:dyDescent="0.15">
      <c r="A58" s="92"/>
      <c r="B58" s="47"/>
      <c r="C58" s="43"/>
      <c r="D58" s="36"/>
      <c r="E58" s="37"/>
      <c r="F58" s="38"/>
      <c r="G58" s="38"/>
      <c r="H58" s="35"/>
    </row>
    <row r="59" spans="1:8" ht="18.75" customHeight="1" x14ac:dyDescent="0.15">
      <c r="A59" s="93"/>
      <c r="B59" s="30" t="s">
        <v>51</v>
      </c>
      <c r="C59" s="46"/>
      <c r="D59" s="40">
        <v>1</v>
      </c>
      <c r="E59" s="41" t="s">
        <v>14</v>
      </c>
      <c r="F59" s="42"/>
      <c r="G59" s="42"/>
      <c r="H59" s="39"/>
    </row>
    <row r="60" spans="1:8" ht="18.75" customHeight="1" x14ac:dyDescent="0.15">
      <c r="A60" s="92"/>
      <c r="B60" s="47"/>
      <c r="C60" s="43"/>
      <c r="D60" s="36"/>
      <c r="E60" s="37"/>
      <c r="F60" s="38"/>
      <c r="G60" s="38"/>
      <c r="H60" s="35"/>
    </row>
    <row r="61" spans="1:8" ht="18.75" customHeight="1" x14ac:dyDescent="0.15">
      <c r="A61" s="93"/>
      <c r="B61" s="30" t="s">
        <v>54</v>
      </c>
      <c r="C61" s="46"/>
      <c r="D61" s="40">
        <v>1</v>
      </c>
      <c r="E61" s="41" t="s">
        <v>14</v>
      </c>
      <c r="F61" s="42"/>
      <c r="G61" s="42"/>
      <c r="H61" s="39"/>
    </row>
    <row r="62" spans="1:8" ht="18.75" customHeight="1" x14ac:dyDescent="0.15">
      <c r="A62" s="92"/>
      <c r="B62" s="47"/>
      <c r="C62" s="43"/>
      <c r="D62" s="36"/>
      <c r="E62" s="37"/>
      <c r="F62" s="38"/>
      <c r="G62" s="38"/>
      <c r="H62" s="35"/>
    </row>
    <row r="63" spans="1:8" ht="18.75" customHeight="1" x14ac:dyDescent="0.15">
      <c r="A63" s="93"/>
      <c r="B63" s="30"/>
      <c r="C63" s="46"/>
      <c r="D63" s="40"/>
      <c r="E63" s="41"/>
      <c r="F63" s="42"/>
      <c r="G63" s="42"/>
      <c r="H63" s="39"/>
    </row>
    <row r="64" spans="1:8" ht="18.75" customHeight="1" x14ac:dyDescent="0.15">
      <c r="A64" s="92"/>
      <c r="B64" s="47"/>
      <c r="C64" s="43"/>
      <c r="D64" s="36"/>
      <c r="E64" s="37"/>
      <c r="F64" s="38"/>
      <c r="G64" s="38"/>
      <c r="H64" s="62"/>
    </row>
    <row r="65" spans="1:8" ht="18.75" customHeight="1" x14ac:dyDescent="0.15">
      <c r="A65" s="93"/>
      <c r="B65" s="30" t="s">
        <v>19</v>
      </c>
      <c r="C65" s="46"/>
      <c r="D65" s="40">
        <v>1</v>
      </c>
      <c r="E65" s="41" t="s">
        <v>14</v>
      </c>
      <c r="F65" s="42"/>
      <c r="G65" s="42"/>
      <c r="H65" s="39"/>
    </row>
    <row r="66" spans="1:8" ht="18.75" customHeight="1" x14ac:dyDescent="0.15">
      <c r="A66" s="92"/>
      <c r="B66" s="47"/>
      <c r="C66" s="43"/>
      <c r="D66" s="36"/>
      <c r="E66" s="37"/>
      <c r="F66" s="38"/>
      <c r="G66" s="38"/>
      <c r="H66" s="35"/>
    </row>
    <row r="67" spans="1:8" ht="18.75" customHeight="1" x14ac:dyDescent="0.15">
      <c r="A67" s="93"/>
      <c r="B67" s="30" t="s">
        <v>20</v>
      </c>
      <c r="C67" s="46"/>
      <c r="D67" s="40">
        <v>1</v>
      </c>
      <c r="E67" s="41" t="s">
        <v>14</v>
      </c>
      <c r="F67" s="42"/>
      <c r="G67" s="42"/>
      <c r="H67" s="39"/>
    </row>
    <row r="68" spans="1:8" ht="18.75" customHeight="1" x14ac:dyDescent="0.15">
      <c r="A68" s="92"/>
      <c r="B68" s="34"/>
      <c r="C68" s="43"/>
      <c r="D68" s="36"/>
      <c r="E68" s="37"/>
      <c r="F68" s="38"/>
      <c r="G68" s="38"/>
      <c r="H68" s="6"/>
    </row>
    <row r="69" spans="1:8" ht="18.75" customHeight="1" x14ac:dyDescent="0.15">
      <c r="A69" s="93"/>
      <c r="B69" s="53"/>
      <c r="C69" s="39"/>
      <c r="D69" s="40"/>
      <c r="E69" s="45"/>
      <c r="F69" s="42"/>
      <c r="G69" s="42"/>
      <c r="H69" s="7"/>
    </row>
    <row r="70" spans="1:8" ht="18.75" customHeight="1" x14ac:dyDescent="0.15">
      <c r="A70" s="92"/>
      <c r="B70" s="34"/>
      <c r="C70" s="35"/>
      <c r="D70" s="36"/>
      <c r="E70" s="44"/>
      <c r="F70" s="38"/>
      <c r="G70" s="38"/>
      <c r="H70" s="6"/>
    </row>
    <row r="71" spans="1:8" ht="18.75" customHeight="1" x14ac:dyDescent="0.15">
      <c r="A71" s="93"/>
      <c r="B71" s="33"/>
      <c r="C71" s="39"/>
      <c r="D71" s="40"/>
      <c r="E71" s="45"/>
      <c r="F71" s="42"/>
      <c r="G71" s="42"/>
      <c r="H71" s="7"/>
    </row>
    <row r="72" spans="1:8" ht="18.75" customHeight="1" x14ac:dyDescent="0.15">
      <c r="A72" s="92"/>
      <c r="B72" s="34"/>
      <c r="C72" s="35"/>
      <c r="D72" s="36"/>
      <c r="E72" s="44"/>
      <c r="F72" s="38"/>
      <c r="G72" s="38"/>
      <c r="H72" s="6"/>
    </row>
    <row r="73" spans="1:8" ht="18.75" customHeight="1" x14ac:dyDescent="0.15">
      <c r="A73" s="93"/>
      <c r="B73" s="33"/>
      <c r="C73" s="39"/>
      <c r="D73" s="40"/>
      <c r="E73" s="45"/>
      <c r="F73" s="42"/>
      <c r="G73" s="42"/>
      <c r="H73" s="7"/>
    </row>
    <row r="74" spans="1:8" ht="18.75" customHeight="1" x14ac:dyDescent="0.15">
      <c r="A74" s="92"/>
      <c r="B74" s="31"/>
      <c r="C74" s="43"/>
      <c r="D74" s="36"/>
      <c r="E74" s="37"/>
      <c r="F74" s="38"/>
      <c r="G74" s="38"/>
      <c r="H74" s="6"/>
    </row>
    <row r="75" spans="1:8" ht="18.75" customHeight="1" x14ac:dyDescent="0.15">
      <c r="A75" s="93"/>
      <c r="B75" s="30"/>
      <c r="C75" s="46"/>
      <c r="D75" s="51"/>
      <c r="E75" s="41"/>
      <c r="F75" s="42"/>
      <c r="G75" s="42"/>
      <c r="H75" s="7"/>
    </row>
    <row r="76" spans="1:8" ht="18.75" customHeight="1" x14ac:dyDescent="0.15">
      <c r="A76" s="92"/>
      <c r="B76" s="47"/>
      <c r="C76" s="43"/>
      <c r="D76" s="36"/>
      <c r="E76" s="37"/>
      <c r="F76" s="38"/>
      <c r="G76" s="38"/>
      <c r="H76" s="6"/>
    </row>
    <row r="77" spans="1:8" ht="18.75" customHeight="1" x14ac:dyDescent="0.15">
      <c r="A77" s="93"/>
      <c r="B77" s="52"/>
      <c r="C77" s="39"/>
      <c r="D77" s="51"/>
      <c r="E77" s="41"/>
      <c r="F77" s="42"/>
      <c r="G77" s="42"/>
      <c r="H77" s="7"/>
    </row>
    <row r="78" spans="1:8" ht="18.75" customHeight="1" x14ac:dyDescent="0.15">
      <c r="A78" s="92"/>
      <c r="B78" s="31"/>
      <c r="C78" s="43"/>
      <c r="D78" s="36"/>
      <c r="E78" s="37"/>
      <c r="F78" s="38"/>
      <c r="G78" s="38"/>
      <c r="H78" s="6"/>
    </row>
    <row r="79" spans="1:8" ht="18.75" customHeight="1" x14ac:dyDescent="0.15">
      <c r="A79" s="93"/>
      <c r="B79" s="30"/>
      <c r="C79" s="46"/>
      <c r="D79" s="51"/>
      <c r="E79" s="41"/>
      <c r="F79" s="42"/>
      <c r="G79" s="42"/>
      <c r="H79" s="7"/>
    </row>
    <row r="80" spans="1:8" ht="18.75" customHeight="1" x14ac:dyDescent="0.15">
      <c r="A80" s="92"/>
      <c r="B80" s="31"/>
      <c r="C80" s="43"/>
      <c r="D80" s="36"/>
      <c r="E80" s="37"/>
      <c r="F80" s="38"/>
      <c r="G80" s="38"/>
      <c r="H80" s="6"/>
    </row>
    <row r="81" spans="1:8" ht="18.75" customHeight="1" x14ac:dyDescent="0.15">
      <c r="A81" s="93"/>
      <c r="B81" s="30"/>
      <c r="C81" s="46"/>
      <c r="D81" s="51"/>
      <c r="E81" s="41"/>
      <c r="F81" s="42"/>
      <c r="G81" s="42"/>
      <c r="H81" s="7"/>
    </row>
    <row r="82" spans="1:8" ht="18.75" customHeight="1" x14ac:dyDescent="0.15">
      <c r="A82" s="92"/>
      <c r="B82" s="47"/>
      <c r="C82" s="43"/>
      <c r="D82" s="36"/>
      <c r="E82" s="37"/>
      <c r="F82" s="38"/>
      <c r="G82" s="38"/>
      <c r="H82" s="6"/>
    </row>
    <row r="83" spans="1:8" ht="18.75" customHeight="1" x14ac:dyDescent="0.15">
      <c r="A83" s="93"/>
      <c r="B83" s="52"/>
      <c r="C83" s="39"/>
      <c r="D83" s="51"/>
      <c r="E83" s="41"/>
      <c r="F83" s="42"/>
      <c r="G83" s="42"/>
      <c r="H83" s="7"/>
    </row>
    <row r="84" spans="1:8" ht="18.75" customHeight="1" x14ac:dyDescent="0.15">
      <c r="A84" s="5"/>
      <c r="B84" s="115" t="s">
        <v>9</v>
      </c>
      <c r="C84" s="5"/>
      <c r="D84" s="8"/>
      <c r="E84" s="12"/>
      <c r="F84" s="9"/>
      <c r="G84" s="27"/>
      <c r="H84" s="6"/>
    </row>
    <row r="85" spans="1:8" ht="18.75" customHeight="1" x14ac:dyDescent="0.15">
      <c r="A85" s="3"/>
      <c r="B85" s="116"/>
      <c r="C85" s="3"/>
      <c r="D85" s="10"/>
      <c r="E85" s="13"/>
      <c r="F85" s="11"/>
      <c r="G85" s="28"/>
      <c r="H85" s="7"/>
    </row>
  </sheetData>
  <mergeCells count="44">
    <mergeCell ref="A10:A11"/>
    <mergeCell ref="A2:A3"/>
    <mergeCell ref="B2:H3"/>
    <mergeCell ref="A4:A5"/>
    <mergeCell ref="A6:A7"/>
    <mergeCell ref="A8:A9"/>
    <mergeCell ref="A34:A35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A30:A31"/>
    <mergeCell ref="A32:A33"/>
    <mergeCell ref="A36:A37"/>
    <mergeCell ref="A38:A39"/>
    <mergeCell ref="A40:A41"/>
    <mergeCell ref="B42:B43"/>
    <mergeCell ref="A44:A45"/>
    <mergeCell ref="B44:H45"/>
    <mergeCell ref="A68:A69"/>
    <mergeCell ref="A46:A47"/>
    <mergeCell ref="A48:A49"/>
    <mergeCell ref="A50:A51"/>
    <mergeCell ref="A52:A53"/>
    <mergeCell ref="A54:A55"/>
    <mergeCell ref="A56:A57"/>
    <mergeCell ref="A58:A59"/>
    <mergeCell ref="A60:A61"/>
    <mergeCell ref="A62:A63"/>
    <mergeCell ref="A64:A65"/>
    <mergeCell ref="A66:A67"/>
    <mergeCell ref="A82:A83"/>
    <mergeCell ref="B84:B85"/>
    <mergeCell ref="A70:A71"/>
    <mergeCell ref="A72:A73"/>
    <mergeCell ref="A74:A75"/>
    <mergeCell ref="A76:A77"/>
    <mergeCell ref="A78:A79"/>
    <mergeCell ref="A80:A81"/>
  </mergeCells>
  <phoneticPr fontId="20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4" orientation="portrait" r:id="rId1"/>
  <headerFooter alignWithMargins="0"/>
  <rowBreaks count="1" manualBreakCount="1">
    <brk id="43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48C8B3-FA51-4C4F-AACF-03FA7225351B}">
  <dimension ref="A1:H41"/>
  <sheetViews>
    <sheetView showZeros="0" view="pageBreakPreview" zoomScaleNormal="130" zoomScaleSheetLayoutView="100" workbookViewId="0"/>
  </sheetViews>
  <sheetFormatPr defaultColWidth="9" defaultRowHeight="18.75" customHeight="1" x14ac:dyDescent="0.15"/>
  <cols>
    <col min="1" max="1" width="4.75" style="1" customWidth="1"/>
    <col min="2" max="2" width="21.125" style="1" customWidth="1"/>
    <col min="3" max="3" width="20.375" style="1" customWidth="1"/>
    <col min="4" max="4" width="7.625" style="1" customWidth="1"/>
    <col min="5" max="5" width="4.75" style="2" customWidth="1"/>
    <col min="6" max="6" width="9" style="29"/>
    <col min="7" max="7" width="16.25" style="29" customWidth="1"/>
    <col min="8" max="8" width="12" style="1" customWidth="1"/>
    <col min="9" max="16384" width="9" style="1"/>
  </cols>
  <sheetData>
    <row r="1" spans="1:8" s="2" customFormat="1" ht="37.5" customHeight="1" x14ac:dyDescent="0.1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</row>
    <row r="2" spans="1:8" ht="18.75" customHeight="1" x14ac:dyDescent="0.15">
      <c r="A2" s="84" t="s">
        <v>56</v>
      </c>
      <c r="B2" s="86" t="s">
        <v>58</v>
      </c>
      <c r="C2" s="87"/>
      <c r="D2" s="87"/>
      <c r="E2" s="87"/>
      <c r="F2" s="87"/>
      <c r="G2" s="87"/>
      <c r="H2" s="88"/>
    </row>
    <row r="3" spans="1:8" ht="18.75" customHeight="1" x14ac:dyDescent="0.15">
      <c r="A3" s="85"/>
      <c r="B3" s="89"/>
      <c r="C3" s="90"/>
      <c r="D3" s="90"/>
      <c r="E3" s="90"/>
      <c r="F3" s="90"/>
      <c r="G3" s="90"/>
      <c r="H3" s="91"/>
    </row>
    <row r="4" spans="1:8" ht="18.75" customHeight="1" x14ac:dyDescent="0.15">
      <c r="A4" s="92" t="s">
        <v>22</v>
      </c>
      <c r="B4" s="117" t="s">
        <v>59</v>
      </c>
      <c r="C4" s="96"/>
      <c r="D4" s="14"/>
      <c r="E4" s="15"/>
      <c r="F4" s="16"/>
      <c r="G4" s="20"/>
      <c r="H4" s="98"/>
    </row>
    <row r="5" spans="1:8" ht="18.75" customHeight="1" x14ac:dyDescent="0.15">
      <c r="A5" s="93"/>
      <c r="B5" s="118"/>
      <c r="C5" s="97"/>
      <c r="D5" s="17">
        <v>1</v>
      </c>
      <c r="E5" s="18" t="s">
        <v>12</v>
      </c>
      <c r="F5" s="19"/>
      <c r="G5" s="19">
        <f>'細目（Ⅱ電気）'!G82</f>
        <v>0</v>
      </c>
      <c r="H5" s="99"/>
    </row>
    <row r="6" spans="1:8" ht="18.75" customHeight="1" x14ac:dyDescent="0.15">
      <c r="A6" s="92" t="s">
        <v>23</v>
      </c>
      <c r="B6" s="119" t="s">
        <v>11</v>
      </c>
      <c r="C6" s="21"/>
      <c r="D6" s="14"/>
      <c r="E6" s="15"/>
      <c r="F6" s="16"/>
      <c r="G6" s="16"/>
      <c r="H6" s="101"/>
    </row>
    <row r="7" spans="1:8" ht="18.75" customHeight="1" x14ac:dyDescent="0.15">
      <c r="A7" s="93"/>
      <c r="B7" s="120"/>
      <c r="C7" s="22"/>
      <c r="D7" s="17">
        <v>1</v>
      </c>
      <c r="E7" s="18" t="s">
        <v>14</v>
      </c>
      <c r="F7" s="19"/>
      <c r="G7" s="19">
        <f>'細目（Ⅱ電気）'!G123</f>
        <v>0</v>
      </c>
      <c r="H7" s="102"/>
    </row>
    <row r="8" spans="1:8" ht="18.75" customHeight="1" x14ac:dyDescent="0.15">
      <c r="A8" s="92"/>
      <c r="B8" s="119"/>
      <c r="C8" s="21"/>
      <c r="D8" s="14"/>
      <c r="E8" s="15"/>
      <c r="F8" s="16"/>
      <c r="G8" s="16"/>
      <c r="H8" s="101"/>
    </row>
    <row r="9" spans="1:8" ht="18.75" customHeight="1" x14ac:dyDescent="0.15">
      <c r="A9" s="93"/>
      <c r="B9" s="120"/>
      <c r="C9" s="22"/>
      <c r="D9" s="17"/>
      <c r="E9" s="18"/>
      <c r="F9" s="19"/>
      <c r="G9" s="19"/>
      <c r="H9" s="102"/>
    </row>
    <row r="10" spans="1:8" ht="18.75" customHeight="1" x14ac:dyDescent="0.15">
      <c r="A10" s="92"/>
      <c r="B10" s="121"/>
      <c r="C10" s="104"/>
      <c r="D10" s="14"/>
      <c r="E10" s="15"/>
      <c r="F10" s="16"/>
      <c r="G10" s="16"/>
      <c r="H10" s="106"/>
    </row>
    <row r="11" spans="1:8" ht="18.75" customHeight="1" x14ac:dyDescent="0.15">
      <c r="A11" s="93"/>
      <c r="B11" s="121"/>
      <c r="C11" s="105"/>
      <c r="D11" s="17"/>
      <c r="E11" s="18"/>
      <c r="F11" s="19"/>
      <c r="G11" s="19"/>
      <c r="H11" s="106"/>
    </row>
    <row r="12" spans="1:8" ht="18.75" customHeight="1" x14ac:dyDescent="0.15">
      <c r="A12" s="92"/>
      <c r="B12" s="122"/>
      <c r="C12" s="104"/>
      <c r="D12" s="14"/>
      <c r="E12" s="15"/>
      <c r="F12" s="16"/>
      <c r="G12" s="16"/>
      <c r="H12" s="98"/>
    </row>
    <row r="13" spans="1:8" ht="18.75" customHeight="1" x14ac:dyDescent="0.15">
      <c r="A13" s="93"/>
      <c r="B13" s="123"/>
      <c r="C13" s="105"/>
      <c r="D13" s="17"/>
      <c r="E13" s="18"/>
      <c r="F13" s="19"/>
      <c r="G13" s="19"/>
      <c r="H13" s="99"/>
    </row>
    <row r="14" spans="1:8" ht="18.75" customHeight="1" x14ac:dyDescent="0.15">
      <c r="A14" s="92"/>
      <c r="B14" s="119"/>
      <c r="C14" s="109"/>
      <c r="D14" s="14"/>
      <c r="E14" s="15"/>
      <c r="F14" s="16"/>
      <c r="G14" s="16"/>
      <c r="H14" s="98"/>
    </row>
    <row r="15" spans="1:8" ht="18.75" customHeight="1" x14ac:dyDescent="0.15">
      <c r="A15" s="93"/>
      <c r="B15" s="124"/>
      <c r="C15" s="110"/>
      <c r="D15" s="17"/>
      <c r="E15" s="18"/>
      <c r="F15" s="19"/>
      <c r="G15" s="19"/>
      <c r="H15" s="99"/>
    </row>
    <row r="16" spans="1:8" ht="18.75" customHeight="1" x14ac:dyDescent="0.15">
      <c r="A16" s="92"/>
      <c r="B16" s="121"/>
      <c r="C16" s="96"/>
      <c r="D16" s="14"/>
      <c r="E16" s="15"/>
      <c r="F16" s="16"/>
      <c r="G16" s="16"/>
      <c r="H16" s="106"/>
    </row>
    <row r="17" spans="1:8" ht="18.75" customHeight="1" x14ac:dyDescent="0.15">
      <c r="A17" s="93"/>
      <c r="B17" s="121"/>
      <c r="C17" s="102"/>
      <c r="D17" s="17"/>
      <c r="E17" s="18"/>
      <c r="F17" s="19"/>
      <c r="G17" s="24"/>
      <c r="H17" s="106"/>
    </row>
    <row r="18" spans="1:8" ht="18.75" customHeight="1" x14ac:dyDescent="0.15">
      <c r="A18" s="92"/>
      <c r="B18" s="121"/>
      <c r="C18" s="21"/>
      <c r="D18" s="14"/>
      <c r="E18" s="15"/>
      <c r="F18" s="16"/>
      <c r="G18" s="16"/>
      <c r="H18" s="106"/>
    </row>
    <row r="19" spans="1:8" ht="18.75" customHeight="1" x14ac:dyDescent="0.15">
      <c r="A19" s="93"/>
      <c r="B19" s="121"/>
      <c r="C19" s="22"/>
      <c r="D19" s="17"/>
      <c r="E19" s="18"/>
      <c r="F19" s="19"/>
      <c r="G19" s="19"/>
      <c r="H19" s="106"/>
    </row>
    <row r="20" spans="1:8" ht="18.75" customHeight="1" x14ac:dyDescent="0.15">
      <c r="A20" s="92"/>
      <c r="B20" s="117"/>
      <c r="C20" s="104"/>
      <c r="D20" s="14"/>
      <c r="E20" s="15"/>
      <c r="F20" s="16"/>
      <c r="G20" s="16"/>
      <c r="H20" s="106"/>
    </row>
    <row r="21" spans="1:8" ht="18.75" customHeight="1" x14ac:dyDescent="0.15">
      <c r="A21" s="93"/>
      <c r="B21" s="125"/>
      <c r="C21" s="105"/>
      <c r="D21" s="17"/>
      <c r="E21" s="18"/>
      <c r="F21" s="19"/>
      <c r="G21" s="19"/>
      <c r="H21" s="106"/>
    </row>
    <row r="22" spans="1:8" ht="18.75" customHeight="1" x14ac:dyDescent="0.15">
      <c r="A22" s="92"/>
      <c r="B22" s="121"/>
      <c r="C22" s="96"/>
      <c r="D22" s="14"/>
      <c r="E22" s="15"/>
      <c r="F22" s="16"/>
      <c r="G22" s="16"/>
      <c r="H22" s="106"/>
    </row>
    <row r="23" spans="1:8" ht="18.75" customHeight="1" x14ac:dyDescent="0.15">
      <c r="A23" s="93"/>
      <c r="B23" s="121"/>
      <c r="C23" s="102"/>
      <c r="D23" s="17"/>
      <c r="E23" s="18"/>
      <c r="F23" s="19"/>
      <c r="G23" s="19"/>
      <c r="H23" s="106"/>
    </row>
    <row r="24" spans="1:8" ht="18.75" customHeight="1" x14ac:dyDescent="0.15">
      <c r="A24" s="92"/>
      <c r="B24" s="100"/>
      <c r="C24" s="113"/>
      <c r="D24" s="14"/>
      <c r="E24" s="15"/>
      <c r="F24" s="16"/>
      <c r="G24" s="16">
        <f t="shared" ref="G24:G39" si="0">ROUNDDOWN((D24*F24),0)</f>
        <v>0</v>
      </c>
      <c r="H24" s="106"/>
    </row>
    <row r="25" spans="1:8" ht="18.75" customHeight="1" x14ac:dyDescent="0.15">
      <c r="A25" s="93"/>
      <c r="B25" s="100"/>
      <c r="C25" s="102"/>
      <c r="D25" s="17"/>
      <c r="E25" s="18"/>
      <c r="F25" s="19"/>
      <c r="G25" s="19">
        <f t="shared" si="0"/>
        <v>0</v>
      </c>
      <c r="H25" s="106"/>
    </row>
    <row r="26" spans="1:8" ht="18.75" customHeight="1" x14ac:dyDescent="0.15">
      <c r="A26" s="92"/>
      <c r="B26" s="100"/>
      <c r="C26" s="113"/>
      <c r="D26" s="14"/>
      <c r="E26" s="15"/>
      <c r="F26" s="16"/>
      <c r="G26" s="16">
        <f t="shared" si="0"/>
        <v>0</v>
      </c>
      <c r="H26" s="106"/>
    </row>
    <row r="27" spans="1:8" ht="18.75" customHeight="1" x14ac:dyDescent="0.15">
      <c r="A27" s="93"/>
      <c r="B27" s="100"/>
      <c r="C27" s="102"/>
      <c r="D27" s="17"/>
      <c r="E27" s="18"/>
      <c r="F27" s="19"/>
      <c r="G27" s="19">
        <f t="shared" si="0"/>
        <v>0</v>
      </c>
      <c r="H27" s="106"/>
    </row>
    <row r="28" spans="1:8" ht="18.75" customHeight="1" x14ac:dyDescent="0.15">
      <c r="A28" s="92"/>
      <c r="B28" s="100"/>
      <c r="C28" s="113"/>
      <c r="D28" s="14"/>
      <c r="E28" s="15"/>
      <c r="F28" s="16"/>
      <c r="G28" s="16">
        <f t="shared" si="0"/>
        <v>0</v>
      </c>
      <c r="H28" s="6"/>
    </row>
    <row r="29" spans="1:8" ht="18.75" customHeight="1" x14ac:dyDescent="0.15">
      <c r="A29" s="93"/>
      <c r="B29" s="100"/>
      <c r="C29" s="102"/>
      <c r="D29" s="17"/>
      <c r="E29" s="18"/>
      <c r="F29" s="19"/>
      <c r="G29" s="19">
        <f t="shared" si="0"/>
        <v>0</v>
      </c>
      <c r="H29" s="7"/>
    </row>
    <row r="30" spans="1:8" ht="18.75" customHeight="1" x14ac:dyDescent="0.15">
      <c r="A30" s="92"/>
      <c r="B30" s="100"/>
      <c r="C30" s="113"/>
      <c r="D30" s="14"/>
      <c r="E30" s="15"/>
      <c r="F30" s="16"/>
      <c r="G30" s="16">
        <f t="shared" si="0"/>
        <v>0</v>
      </c>
      <c r="H30" s="6"/>
    </row>
    <row r="31" spans="1:8" ht="18.75" customHeight="1" x14ac:dyDescent="0.15">
      <c r="A31" s="93"/>
      <c r="B31" s="100"/>
      <c r="C31" s="102"/>
      <c r="D31" s="17"/>
      <c r="E31" s="18"/>
      <c r="F31" s="19"/>
      <c r="G31" s="19">
        <f t="shared" si="0"/>
        <v>0</v>
      </c>
      <c r="H31" s="7"/>
    </row>
    <row r="32" spans="1:8" ht="18.75" customHeight="1" x14ac:dyDescent="0.15">
      <c r="A32" s="92"/>
      <c r="B32" s="100"/>
      <c r="C32" s="23"/>
      <c r="D32" s="14"/>
      <c r="E32" s="15"/>
      <c r="F32" s="16"/>
      <c r="G32" s="16">
        <f t="shared" si="0"/>
        <v>0</v>
      </c>
      <c r="H32" s="6"/>
    </row>
    <row r="33" spans="1:8" ht="18.75" customHeight="1" x14ac:dyDescent="0.15">
      <c r="A33" s="93"/>
      <c r="B33" s="100"/>
      <c r="C33" s="22"/>
      <c r="D33" s="17"/>
      <c r="E33" s="18"/>
      <c r="F33" s="19"/>
      <c r="G33" s="19">
        <f t="shared" si="0"/>
        <v>0</v>
      </c>
      <c r="H33" s="7"/>
    </row>
    <row r="34" spans="1:8" ht="18.75" customHeight="1" x14ac:dyDescent="0.15">
      <c r="A34" s="92"/>
      <c r="B34" s="100"/>
      <c r="C34" s="23"/>
      <c r="D34" s="14"/>
      <c r="E34" s="15"/>
      <c r="F34" s="16"/>
      <c r="G34" s="16">
        <f t="shared" si="0"/>
        <v>0</v>
      </c>
      <c r="H34" s="6"/>
    </row>
    <row r="35" spans="1:8" ht="18.75" customHeight="1" x14ac:dyDescent="0.15">
      <c r="A35" s="93"/>
      <c r="B35" s="100"/>
      <c r="C35" s="22"/>
      <c r="D35" s="17"/>
      <c r="E35" s="18"/>
      <c r="F35" s="19"/>
      <c r="G35" s="19">
        <f t="shared" si="0"/>
        <v>0</v>
      </c>
      <c r="H35" s="7"/>
    </row>
    <row r="36" spans="1:8" ht="18.75" customHeight="1" x14ac:dyDescent="0.15">
      <c r="A36" s="92"/>
      <c r="B36" s="114"/>
      <c r="C36" s="23"/>
      <c r="D36" s="14"/>
      <c r="E36" s="15"/>
      <c r="F36" s="16"/>
      <c r="G36" s="16">
        <f t="shared" si="0"/>
        <v>0</v>
      </c>
      <c r="H36" s="6"/>
    </row>
    <row r="37" spans="1:8" ht="18.75" customHeight="1" x14ac:dyDescent="0.15">
      <c r="A37" s="93"/>
      <c r="B37" s="114"/>
      <c r="C37" s="22"/>
      <c r="D37" s="17"/>
      <c r="E37" s="18"/>
      <c r="F37" s="19"/>
      <c r="G37" s="19">
        <f t="shared" si="0"/>
        <v>0</v>
      </c>
      <c r="H37" s="7"/>
    </row>
    <row r="38" spans="1:8" ht="18.75" customHeight="1" x14ac:dyDescent="0.15">
      <c r="A38" s="92"/>
      <c r="B38" s="100"/>
      <c r="C38" s="21"/>
      <c r="D38" s="14"/>
      <c r="E38" s="15"/>
      <c r="F38" s="16"/>
      <c r="G38" s="25">
        <f t="shared" si="0"/>
        <v>0</v>
      </c>
      <c r="H38" s="6"/>
    </row>
    <row r="39" spans="1:8" ht="18.75" customHeight="1" x14ac:dyDescent="0.15">
      <c r="A39" s="93"/>
      <c r="B39" s="100"/>
      <c r="C39" s="22"/>
      <c r="D39" s="17"/>
      <c r="E39" s="18"/>
      <c r="F39" s="19"/>
      <c r="G39" s="26">
        <f t="shared" si="0"/>
        <v>0</v>
      </c>
      <c r="H39" s="7"/>
    </row>
    <row r="40" spans="1:8" ht="18.75" customHeight="1" x14ac:dyDescent="0.15">
      <c r="A40" s="5"/>
      <c r="B40" s="115" t="s">
        <v>9</v>
      </c>
      <c r="C40" s="5"/>
      <c r="D40" s="8"/>
      <c r="E40" s="12"/>
      <c r="F40" s="9"/>
      <c r="G40" s="27">
        <f>SUM(G4,G12)</f>
        <v>0</v>
      </c>
      <c r="H40" s="6"/>
    </row>
    <row r="41" spans="1:8" ht="18.75" customHeight="1" x14ac:dyDescent="0.15">
      <c r="A41" s="3"/>
      <c r="B41" s="116"/>
      <c r="C41" s="3"/>
      <c r="D41" s="10"/>
      <c r="E41" s="13"/>
      <c r="F41" s="11"/>
      <c r="G41" s="28">
        <f>SUM(G4:G40)</f>
        <v>0</v>
      </c>
      <c r="H41" s="7"/>
    </row>
  </sheetData>
  <mergeCells count="62">
    <mergeCell ref="A36:A37"/>
    <mergeCell ref="B36:B37"/>
    <mergeCell ref="A38:A39"/>
    <mergeCell ref="B38:B39"/>
    <mergeCell ref="B40:B41"/>
    <mergeCell ref="A34:A35"/>
    <mergeCell ref="B34:B35"/>
    <mergeCell ref="A26:A27"/>
    <mergeCell ref="B26:B27"/>
    <mergeCell ref="C26:C27"/>
    <mergeCell ref="A30:A31"/>
    <mergeCell ref="B30:B31"/>
    <mergeCell ref="C30:C31"/>
    <mergeCell ref="A32:A33"/>
    <mergeCell ref="B32:B33"/>
    <mergeCell ref="H26:H27"/>
    <mergeCell ref="A28:A29"/>
    <mergeCell ref="B28:B29"/>
    <mergeCell ref="C28:C29"/>
    <mergeCell ref="A22:A23"/>
    <mergeCell ref="B22:B23"/>
    <mergeCell ref="C22:C23"/>
    <mergeCell ref="H22:H23"/>
    <mergeCell ref="A24:A25"/>
    <mergeCell ref="B24:B25"/>
    <mergeCell ref="C24:C25"/>
    <mergeCell ref="H24:H25"/>
    <mergeCell ref="A18:A19"/>
    <mergeCell ref="B18:B19"/>
    <mergeCell ref="H18:H19"/>
    <mergeCell ref="A20:A21"/>
    <mergeCell ref="B20:B21"/>
    <mergeCell ref="C20:C21"/>
    <mergeCell ref="H20:H21"/>
    <mergeCell ref="A14:A15"/>
    <mergeCell ref="B14:B15"/>
    <mergeCell ref="C14:C15"/>
    <mergeCell ref="H14:H15"/>
    <mergeCell ref="A16:A17"/>
    <mergeCell ref="B16:B17"/>
    <mergeCell ref="C16:C17"/>
    <mergeCell ref="H16:H17"/>
    <mergeCell ref="A10:A11"/>
    <mergeCell ref="B10:B11"/>
    <mergeCell ref="C10:C11"/>
    <mergeCell ref="H10:H11"/>
    <mergeCell ref="A12:A13"/>
    <mergeCell ref="B12:B13"/>
    <mergeCell ref="C12:C13"/>
    <mergeCell ref="H12:H13"/>
    <mergeCell ref="A6:A7"/>
    <mergeCell ref="B6:B7"/>
    <mergeCell ref="H6:H7"/>
    <mergeCell ref="A8:A9"/>
    <mergeCell ref="B8:B9"/>
    <mergeCell ref="H8:H9"/>
    <mergeCell ref="A2:A3"/>
    <mergeCell ref="B2:H3"/>
    <mergeCell ref="A4:A5"/>
    <mergeCell ref="B4:B5"/>
    <mergeCell ref="C4:C5"/>
    <mergeCell ref="H4:H5"/>
  </mergeCells>
  <phoneticPr fontId="20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2C6BA6-8FDD-418E-ABE2-72AB457849A8}">
  <sheetPr>
    <pageSetUpPr fitToPage="1"/>
  </sheetPr>
  <dimension ref="A1:H123"/>
  <sheetViews>
    <sheetView showZeros="0" view="pageBreakPreview" zoomScaleNormal="130" zoomScaleSheetLayoutView="100" workbookViewId="0"/>
  </sheetViews>
  <sheetFormatPr defaultColWidth="9" defaultRowHeight="18.75" customHeight="1" x14ac:dyDescent="0.15"/>
  <cols>
    <col min="1" max="1" width="4.75" style="1" customWidth="1"/>
    <col min="2" max="2" width="21.125" style="80" customWidth="1"/>
    <col min="3" max="3" width="20.375" style="1" customWidth="1"/>
    <col min="4" max="4" width="7.625" style="1" customWidth="1"/>
    <col min="5" max="5" width="4.75" style="2" customWidth="1"/>
    <col min="6" max="6" width="10.25" style="79" bestFit="1" customWidth="1"/>
    <col min="7" max="7" width="16.25" style="79" customWidth="1"/>
    <col min="8" max="8" width="12" style="1" customWidth="1"/>
    <col min="9" max="16384" width="9" style="1"/>
  </cols>
  <sheetData>
    <row r="1" spans="1:8" s="2" customFormat="1" ht="37.5" customHeight="1" x14ac:dyDescent="0.15">
      <c r="A1" s="4" t="s">
        <v>0</v>
      </c>
      <c r="B1" s="67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</row>
    <row r="2" spans="1:8" ht="18.75" customHeight="1" x14ac:dyDescent="0.15">
      <c r="A2" s="92"/>
      <c r="B2" s="128" t="s">
        <v>60</v>
      </c>
      <c r="C2" s="23"/>
      <c r="D2" s="14"/>
      <c r="E2" s="15"/>
      <c r="F2" s="16"/>
      <c r="G2" s="16">
        <f>ROUNDDOWN((D2*F2),0)</f>
        <v>0</v>
      </c>
      <c r="H2" s="6"/>
    </row>
    <row r="3" spans="1:8" ht="18.75" customHeight="1" x14ac:dyDescent="0.15">
      <c r="A3" s="93"/>
      <c r="B3" s="129"/>
      <c r="C3" s="22"/>
      <c r="D3" s="17"/>
      <c r="E3" s="18"/>
      <c r="F3" s="19"/>
      <c r="G3" s="19">
        <f>ROUNDDOWN((D3*F3),0)</f>
        <v>0</v>
      </c>
      <c r="H3" s="68"/>
    </row>
    <row r="4" spans="1:8" ht="18.75" customHeight="1" x14ac:dyDescent="0.15">
      <c r="A4" s="92" t="s">
        <v>22</v>
      </c>
      <c r="B4" s="128" t="s">
        <v>119</v>
      </c>
      <c r="C4" s="23"/>
      <c r="D4" s="14"/>
      <c r="E4" s="15"/>
      <c r="F4" s="16"/>
      <c r="G4" s="16">
        <f t="shared" ref="G4:G5" si="0">ROUNDDOWN((D4*F4),0)</f>
        <v>0</v>
      </c>
      <c r="H4" s="6"/>
    </row>
    <row r="5" spans="1:8" ht="18.75" customHeight="1" x14ac:dyDescent="0.15">
      <c r="A5" s="93"/>
      <c r="B5" s="129"/>
      <c r="C5" s="22"/>
      <c r="D5" s="17"/>
      <c r="E5" s="18"/>
      <c r="F5" s="19"/>
      <c r="G5" s="19">
        <f t="shared" si="0"/>
        <v>0</v>
      </c>
      <c r="H5" s="7"/>
    </row>
    <row r="6" spans="1:8" ht="18.75" customHeight="1" x14ac:dyDescent="0.15">
      <c r="A6" s="92"/>
      <c r="B6" s="126" t="s">
        <v>61</v>
      </c>
      <c r="C6" s="69"/>
      <c r="D6" s="70"/>
      <c r="E6" s="71"/>
      <c r="F6" s="72"/>
      <c r="G6" s="72"/>
      <c r="H6" s="6"/>
    </row>
    <row r="7" spans="1:8" ht="18.75" customHeight="1" x14ac:dyDescent="0.15">
      <c r="A7" s="93"/>
      <c r="B7" s="127"/>
      <c r="C7" s="73" t="s">
        <v>62</v>
      </c>
      <c r="D7" s="74">
        <v>62</v>
      </c>
      <c r="E7" s="75" t="s">
        <v>63</v>
      </c>
      <c r="F7" s="76"/>
      <c r="G7" s="76"/>
      <c r="H7" s="7"/>
    </row>
    <row r="8" spans="1:8" ht="18.75" customHeight="1" x14ac:dyDescent="0.15">
      <c r="A8" s="92"/>
      <c r="B8" s="126" t="s">
        <v>64</v>
      </c>
      <c r="C8" s="69"/>
      <c r="D8" s="70"/>
      <c r="E8" s="71"/>
      <c r="F8" s="16"/>
      <c r="G8" s="20"/>
      <c r="H8" s="6"/>
    </row>
    <row r="9" spans="1:8" ht="18.75" customHeight="1" x14ac:dyDescent="0.15">
      <c r="A9" s="93"/>
      <c r="B9" s="127"/>
      <c r="C9" s="73" t="s">
        <v>65</v>
      </c>
      <c r="D9" s="74">
        <v>3</v>
      </c>
      <c r="E9" s="75" t="s">
        <v>63</v>
      </c>
      <c r="F9" s="19"/>
      <c r="G9" s="19"/>
      <c r="H9" s="7"/>
    </row>
    <row r="10" spans="1:8" ht="18.75" customHeight="1" x14ac:dyDescent="0.15">
      <c r="A10" s="92"/>
      <c r="B10" s="126" t="s">
        <v>64</v>
      </c>
      <c r="C10" s="69"/>
      <c r="D10" s="70"/>
      <c r="E10" s="71"/>
      <c r="F10" s="16"/>
      <c r="G10" s="16"/>
      <c r="H10" s="6"/>
    </row>
    <row r="11" spans="1:8" ht="18.75" customHeight="1" x14ac:dyDescent="0.15">
      <c r="A11" s="93"/>
      <c r="B11" s="127"/>
      <c r="C11" s="73" t="s">
        <v>66</v>
      </c>
      <c r="D11" s="74">
        <v>7</v>
      </c>
      <c r="E11" s="75" t="s">
        <v>63</v>
      </c>
      <c r="F11" s="19"/>
      <c r="G11" s="19"/>
      <c r="H11" s="7"/>
    </row>
    <row r="12" spans="1:8" ht="18.75" customHeight="1" x14ac:dyDescent="0.15">
      <c r="A12" s="92"/>
      <c r="B12" s="126" t="s">
        <v>64</v>
      </c>
      <c r="C12" s="69"/>
      <c r="D12" s="70"/>
      <c r="E12" s="71"/>
      <c r="F12" s="16"/>
      <c r="G12" s="20"/>
      <c r="H12" s="6"/>
    </row>
    <row r="13" spans="1:8" ht="18.75" customHeight="1" x14ac:dyDescent="0.15">
      <c r="A13" s="93"/>
      <c r="B13" s="127"/>
      <c r="C13" s="73" t="s">
        <v>67</v>
      </c>
      <c r="D13" s="74">
        <v>42</v>
      </c>
      <c r="E13" s="75" t="s">
        <v>63</v>
      </c>
      <c r="F13" s="19"/>
      <c r="G13" s="19"/>
      <c r="H13" s="7"/>
    </row>
    <row r="14" spans="1:8" ht="18.75" customHeight="1" x14ac:dyDescent="0.15">
      <c r="A14" s="92"/>
      <c r="B14" s="126" t="s">
        <v>64</v>
      </c>
      <c r="C14" s="69"/>
      <c r="D14" s="70"/>
      <c r="E14" s="71"/>
      <c r="F14" s="16"/>
      <c r="G14" s="20"/>
      <c r="H14" s="6"/>
    </row>
    <row r="15" spans="1:8" ht="18.75" customHeight="1" x14ac:dyDescent="0.15">
      <c r="A15" s="93"/>
      <c r="B15" s="127"/>
      <c r="C15" s="73" t="s">
        <v>68</v>
      </c>
      <c r="D15" s="74">
        <v>13</v>
      </c>
      <c r="E15" s="75" t="s">
        <v>63</v>
      </c>
      <c r="F15" s="19"/>
      <c r="G15" s="19"/>
      <c r="H15" s="7"/>
    </row>
    <row r="16" spans="1:8" ht="18.75" customHeight="1" x14ac:dyDescent="0.15">
      <c r="A16" s="92"/>
      <c r="B16" s="126" t="s">
        <v>69</v>
      </c>
      <c r="C16" s="69"/>
      <c r="D16" s="70"/>
      <c r="E16" s="71"/>
      <c r="F16" s="16"/>
      <c r="G16" s="20"/>
      <c r="H16" s="6"/>
    </row>
    <row r="17" spans="1:8" ht="18.75" customHeight="1" x14ac:dyDescent="0.15">
      <c r="A17" s="93"/>
      <c r="B17" s="127"/>
      <c r="C17" s="73" t="s">
        <v>70</v>
      </c>
      <c r="D17" s="74">
        <v>14</v>
      </c>
      <c r="E17" s="75" t="s">
        <v>63</v>
      </c>
      <c r="F17" s="19"/>
      <c r="G17" s="19"/>
      <c r="H17" s="7"/>
    </row>
    <row r="18" spans="1:8" ht="18.75" customHeight="1" x14ac:dyDescent="0.15">
      <c r="A18" s="92"/>
      <c r="B18" s="126" t="s">
        <v>69</v>
      </c>
      <c r="C18" s="69"/>
      <c r="D18" s="70"/>
      <c r="E18" s="71"/>
      <c r="F18" s="16"/>
      <c r="G18" s="16"/>
      <c r="H18" s="6"/>
    </row>
    <row r="19" spans="1:8" ht="18.75" customHeight="1" x14ac:dyDescent="0.15">
      <c r="A19" s="93"/>
      <c r="B19" s="127"/>
      <c r="C19" s="73" t="s">
        <v>71</v>
      </c>
      <c r="D19" s="74">
        <v>10</v>
      </c>
      <c r="E19" s="75" t="s">
        <v>63</v>
      </c>
      <c r="F19" s="19"/>
      <c r="G19" s="19"/>
      <c r="H19" s="7"/>
    </row>
    <row r="20" spans="1:8" ht="18.75" customHeight="1" x14ac:dyDescent="0.15">
      <c r="A20" s="92"/>
      <c r="B20" s="126" t="s">
        <v>72</v>
      </c>
      <c r="C20" s="69"/>
      <c r="D20" s="70"/>
      <c r="E20" s="71"/>
      <c r="F20" s="16"/>
      <c r="G20" s="20"/>
      <c r="H20" s="6"/>
    </row>
    <row r="21" spans="1:8" ht="18.75" customHeight="1" x14ac:dyDescent="0.15">
      <c r="A21" s="93"/>
      <c r="B21" s="127"/>
      <c r="C21" s="73" t="s">
        <v>73</v>
      </c>
      <c r="D21" s="74">
        <v>5</v>
      </c>
      <c r="E21" s="75" t="s">
        <v>63</v>
      </c>
      <c r="F21" s="19"/>
      <c r="G21" s="19"/>
      <c r="H21" s="7"/>
    </row>
    <row r="22" spans="1:8" ht="18.75" customHeight="1" x14ac:dyDescent="0.15">
      <c r="A22" s="92"/>
      <c r="B22" s="126" t="s">
        <v>72</v>
      </c>
      <c r="C22" s="69"/>
      <c r="D22" s="70"/>
      <c r="E22" s="71"/>
      <c r="F22" s="16"/>
      <c r="G22" s="16"/>
      <c r="H22" s="6"/>
    </row>
    <row r="23" spans="1:8" ht="18.75" customHeight="1" x14ac:dyDescent="0.15">
      <c r="A23" s="93"/>
      <c r="B23" s="127"/>
      <c r="C23" s="73" t="s">
        <v>74</v>
      </c>
      <c r="D23" s="74">
        <v>9</v>
      </c>
      <c r="E23" s="75" t="s">
        <v>63</v>
      </c>
      <c r="F23" s="19"/>
      <c r="G23" s="19"/>
      <c r="H23" s="7"/>
    </row>
    <row r="24" spans="1:8" ht="18.75" customHeight="1" x14ac:dyDescent="0.15">
      <c r="A24" s="63"/>
      <c r="B24" s="126" t="s">
        <v>72</v>
      </c>
      <c r="C24" s="69"/>
      <c r="D24" s="70"/>
      <c r="E24" s="71"/>
      <c r="F24" s="16"/>
      <c r="G24" s="16"/>
      <c r="H24" s="6"/>
    </row>
    <row r="25" spans="1:8" ht="18.75" customHeight="1" x14ac:dyDescent="0.15">
      <c r="A25" s="64"/>
      <c r="B25" s="127"/>
      <c r="C25" s="73" t="s">
        <v>75</v>
      </c>
      <c r="D25" s="74">
        <v>33</v>
      </c>
      <c r="E25" s="75" t="s">
        <v>63</v>
      </c>
      <c r="F25" s="19"/>
      <c r="G25" s="19"/>
      <c r="H25" s="7"/>
    </row>
    <row r="26" spans="1:8" ht="18.75" customHeight="1" x14ac:dyDescent="0.15">
      <c r="A26" s="63"/>
      <c r="B26" s="126" t="s">
        <v>72</v>
      </c>
      <c r="C26" s="69"/>
      <c r="D26" s="70"/>
      <c r="E26" s="71"/>
      <c r="F26" s="16"/>
      <c r="G26" s="16"/>
      <c r="H26" s="6"/>
    </row>
    <row r="27" spans="1:8" ht="18.75" customHeight="1" x14ac:dyDescent="0.15">
      <c r="A27" s="64"/>
      <c r="B27" s="127"/>
      <c r="C27" s="73" t="s">
        <v>76</v>
      </c>
      <c r="D27" s="74">
        <v>1</v>
      </c>
      <c r="E27" s="75" t="s">
        <v>63</v>
      </c>
      <c r="F27" s="19"/>
      <c r="G27" s="19"/>
      <c r="H27" s="7"/>
    </row>
    <row r="28" spans="1:8" ht="18.75" customHeight="1" x14ac:dyDescent="0.15">
      <c r="A28" s="92"/>
      <c r="B28" s="126" t="s">
        <v>77</v>
      </c>
      <c r="C28" s="69"/>
      <c r="D28" s="70"/>
      <c r="E28" s="71"/>
      <c r="F28" s="16"/>
      <c r="G28" s="16"/>
      <c r="H28" s="65"/>
    </row>
    <row r="29" spans="1:8" ht="18.75" customHeight="1" x14ac:dyDescent="0.15">
      <c r="A29" s="130"/>
      <c r="B29" s="127"/>
      <c r="C29" s="73" t="s">
        <v>78</v>
      </c>
      <c r="D29" s="74">
        <v>6</v>
      </c>
      <c r="E29" s="75" t="s">
        <v>63</v>
      </c>
      <c r="F29" s="19"/>
      <c r="G29" s="24"/>
      <c r="H29" s="66"/>
    </row>
    <row r="30" spans="1:8" ht="18.75" customHeight="1" x14ac:dyDescent="0.15">
      <c r="A30" s="92"/>
      <c r="B30" s="126" t="s">
        <v>77</v>
      </c>
      <c r="C30" s="69"/>
      <c r="D30" s="70"/>
      <c r="E30" s="71"/>
      <c r="F30" s="16"/>
      <c r="G30" s="16"/>
      <c r="H30" s="98"/>
    </row>
    <row r="31" spans="1:8" ht="18.75" customHeight="1" x14ac:dyDescent="0.15">
      <c r="A31" s="130"/>
      <c r="B31" s="127"/>
      <c r="C31" s="73" t="s">
        <v>79</v>
      </c>
      <c r="D31" s="74">
        <v>2</v>
      </c>
      <c r="E31" s="75" t="s">
        <v>63</v>
      </c>
      <c r="F31" s="19"/>
      <c r="G31" s="19"/>
      <c r="H31" s="99"/>
    </row>
    <row r="32" spans="1:8" ht="18.75" customHeight="1" x14ac:dyDescent="0.15">
      <c r="A32" s="92"/>
      <c r="B32" s="126" t="s">
        <v>77</v>
      </c>
      <c r="C32" s="69"/>
      <c r="D32" s="70"/>
      <c r="E32" s="71"/>
      <c r="F32" s="16"/>
      <c r="G32" s="16"/>
      <c r="H32" s="98"/>
    </row>
    <row r="33" spans="1:8" ht="18.75" customHeight="1" x14ac:dyDescent="0.15">
      <c r="A33" s="130"/>
      <c r="B33" s="127"/>
      <c r="C33" s="73" t="s">
        <v>80</v>
      </c>
      <c r="D33" s="74">
        <v>3</v>
      </c>
      <c r="E33" s="75" t="s">
        <v>63</v>
      </c>
      <c r="F33" s="19"/>
      <c r="G33" s="19"/>
      <c r="H33" s="99"/>
    </row>
    <row r="34" spans="1:8" ht="18.75" customHeight="1" x14ac:dyDescent="0.15">
      <c r="A34" s="92"/>
      <c r="B34" s="126" t="s">
        <v>81</v>
      </c>
      <c r="C34" s="69"/>
      <c r="D34" s="70"/>
      <c r="E34" s="71"/>
      <c r="F34" s="16"/>
      <c r="G34" s="16"/>
      <c r="H34" s="98"/>
    </row>
    <row r="35" spans="1:8" ht="18.75" customHeight="1" x14ac:dyDescent="0.15">
      <c r="A35" s="130"/>
      <c r="B35" s="127"/>
      <c r="C35" s="73" t="s">
        <v>82</v>
      </c>
      <c r="D35" s="74">
        <v>2</v>
      </c>
      <c r="E35" s="75" t="s">
        <v>83</v>
      </c>
      <c r="F35" s="19"/>
      <c r="G35" s="19"/>
      <c r="H35" s="99"/>
    </row>
    <row r="36" spans="1:8" ht="18.75" customHeight="1" x14ac:dyDescent="0.15">
      <c r="A36" s="92"/>
      <c r="B36" s="126" t="s">
        <v>84</v>
      </c>
      <c r="C36" s="69"/>
      <c r="D36" s="70"/>
      <c r="E36" s="71"/>
      <c r="F36" s="16"/>
      <c r="G36" s="16"/>
      <c r="H36" s="98"/>
    </row>
    <row r="37" spans="1:8" ht="18.75" customHeight="1" x14ac:dyDescent="0.15">
      <c r="A37" s="130"/>
      <c r="B37" s="127"/>
      <c r="C37" s="73" t="s">
        <v>85</v>
      </c>
      <c r="D37" s="74">
        <v>1</v>
      </c>
      <c r="E37" s="75" t="s">
        <v>12</v>
      </c>
      <c r="F37" s="19"/>
      <c r="G37" s="19"/>
      <c r="H37" s="99"/>
    </row>
    <row r="38" spans="1:8" ht="18.75" customHeight="1" x14ac:dyDescent="0.15">
      <c r="A38" s="92"/>
      <c r="B38" s="126" t="s">
        <v>86</v>
      </c>
      <c r="C38" s="69"/>
      <c r="D38" s="70"/>
      <c r="E38" s="71"/>
      <c r="F38" s="16"/>
      <c r="G38" s="16"/>
      <c r="H38" s="98"/>
    </row>
    <row r="39" spans="1:8" ht="18.75" customHeight="1" x14ac:dyDescent="0.15">
      <c r="A39" s="130"/>
      <c r="B39" s="127"/>
      <c r="C39" s="73" t="s">
        <v>87</v>
      </c>
      <c r="D39" s="74">
        <v>1</v>
      </c>
      <c r="E39" s="75" t="s">
        <v>88</v>
      </c>
      <c r="F39" s="19"/>
      <c r="G39" s="19"/>
      <c r="H39" s="99"/>
    </row>
    <row r="40" spans="1:8" ht="18.75" customHeight="1" x14ac:dyDescent="0.15">
      <c r="A40" s="131"/>
      <c r="B40" s="126" t="s">
        <v>89</v>
      </c>
      <c r="C40" s="69"/>
      <c r="D40" s="70"/>
      <c r="E40" s="71"/>
      <c r="F40" s="16"/>
      <c r="G40" s="16"/>
      <c r="H40" s="6"/>
    </row>
    <row r="41" spans="1:8" ht="18.75" customHeight="1" x14ac:dyDescent="0.15">
      <c r="A41" s="132"/>
      <c r="B41" s="127"/>
      <c r="C41" s="73" t="s">
        <v>90</v>
      </c>
      <c r="D41" s="74">
        <v>1</v>
      </c>
      <c r="E41" s="75" t="s">
        <v>83</v>
      </c>
      <c r="F41" s="19"/>
      <c r="G41" s="19"/>
      <c r="H41" s="7"/>
    </row>
    <row r="42" spans="1:8" s="2" customFormat="1" ht="37.5" customHeight="1" x14ac:dyDescent="0.15">
      <c r="A42" s="4" t="s">
        <v>0</v>
      </c>
      <c r="B42" s="67" t="s">
        <v>1</v>
      </c>
      <c r="C42" s="4" t="s">
        <v>2</v>
      </c>
      <c r="D42" s="4" t="s">
        <v>3</v>
      </c>
      <c r="E42" s="4" t="s">
        <v>4</v>
      </c>
      <c r="F42" s="4" t="s">
        <v>5</v>
      </c>
      <c r="G42" s="4" t="s">
        <v>6</v>
      </c>
      <c r="H42" s="4" t="s">
        <v>7</v>
      </c>
    </row>
    <row r="43" spans="1:8" ht="18.75" customHeight="1" x14ac:dyDescent="0.15">
      <c r="A43" s="77"/>
      <c r="B43" s="126" t="s">
        <v>91</v>
      </c>
      <c r="C43" s="69"/>
      <c r="D43" s="70"/>
      <c r="E43" s="71"/>
      <c r="F43" s="16"/>
      <c r="G43" s="16"/>
      <c r="H43" s="98"/>
    </row>
    <row r="44" spans="1:8" ht="18.75" customHeight="1" x14ac:dyDescent="0.15">
      <c r="A44" s="78"/>
      <c r="B44" s="127"/>
      <c r="C44" s="73" t="s">
        <v>92</v>
      </c>
      <c r="D44" s="74">
        <v>1</v>
      </c>
      <c r="E44" s="75" t="s">
        <v>93</v>
      </c>
      <c r="F44" s="19"/>
      <c r="G44" s="19"/>
      <c r="H44" s="99"/>
    </row>
    <row r="45" spans="1:8" ht="18.75" customHeight="1" x14ac:dyDescent="0.15">
      <c r="A45" s="77"/>
      <c r="B45" s="126" t="s">
        <v>91</v>
      </c>
      <c r="C45" s="69"/>
      <c r="D45" s="70"/>
      <c r="E45" s="71"/>
      <c r="F45" s="72"/>
      <c r="G45" s="72"/>
      <c r="H45" s="98"/>
    </row>
    <row r="46" spans="1:8" ht="18.75" customHeight="1" x14ac:dyDescent="0.15">
      <c r="A46" s="78"/>
      <c r="B46" s="127"/>
      <c r="C46" s="73" t="s">
        <v>94</v>
      </c>
      <c r="D46" s="74">
        <v>1</v>
      </c>
      <c r="E46" s="75" t="s">
        <v>93</v>
      </c>
      <c r="F46" s="76"/>
      <c r="G46" s="76"/>
      <c r="H46" s="99"/>
    </row>
    <row r="47" spans="1:8" ht="18.75" customHeight="1" x14ac:dyDescent="0.15">
      <c r="A47" s="77"/>
      <c r="B47" s="126" t="s">
        <v>95</v>
      </c>
      <c r="C47" s="69"/>
      <c r="D47" s="70"/>
      <c r="E47" s="71"/>
      <c r="F47" s="16"/>
      <c r="G47" s="20"/>
      <c r="H47" s="98"/>
    </row>
    <row r="48" spans="1:8" ht="18.75" customHeight="1" x14ac:dyDescent="0.15">
      <c r="A48" s="78"/>
      <c r="B48" s="127"/>
      <c r="C48" s="73" t="s">
        <v>96</v>
      </c>
      <c r="D48" s="74">
        <v>6</v>
      </c>
      <c r="E48" s="75" t="s">
        <v>93</v>
      </c>
      <c r="F48" s="19"/>
      <c r="G48" s="19"/>
      <c r="H48" s="99"/>
    </row>
    <row r="49" spans="1:8" ht="18.75" customHeight="1" x14ac:dyDescent="0.15">
      <c r="A49" s="77"/>
      <c r="B49" s="126" t="s">
        <v>97</v>
      </c>
      <c r="C49" s="69"/>
      <c r="D49" s="70"/>
      <c r="E49" s="71"/>
      <c r="F49" s="16"/>
      <c r="G49" s="16"/>
      <c r="H49" s="101"/>
    </row>
    <row r="50" spans="1:8" ht="18.75" customHeight="1" x14ac:dyDescent="0.15">
      <c r="A50" s="78"/>
      <c r="B50" s="127"/>
      <c r="C50" s="73"/>
      <c r="D50" s="74">
        <v>1</v>
      </c>
      <c r="E50" s="75" t="s">
        <v>12</v>
      </c>
      <c r="F50" s="19"/>
      <c r="G50" s="19"/>
      <c r="H50" s="102"/>
    </row>
    <row r="51" spans="1:8" ht="18.75" customHeight="1" x14ac:dyDescent="0.15">
      <c r="A51" s="77"/>
      <c r="B51" s="126" t="s">
        <v>98</v>
      </c>
      <c r="C51" s="69"/>
      <c r="D51" s="70"/>
      <c r="E51" s="71"/>
      <c r="F51" s="16"/>
      <c r="G51" s="20"/>
      <c r="H51" s="98"/>
    </row>
    <row r="52" spans="1:8" ht="18.75" customHeight="1" x14ac:dyDescent="0.15">
      <c r="A52" s="78"/>
      <c r="B52" s="127"/>
      <c r="C52" s="73" t="s">
        <v>99</v>
      </c>
      <c r="D52" s="74">
        <v>2</v>
      </c>
      <c r="E52" s="75" t="s">
        <v>100</v>
      </c>
      <c r="F52" s="19"/>
      <c r="G52" s="19"/>
      <c r="H52" s="99"/>
    </row>
    <row r="53" spans="1:8" ht="18.75" customHeight="1" x14ac:dyDescent="0.15">
      <c r="A53" s="77"/>
      <c r="B53" s="126" t="s">
        <v>101</v>
      </c>
      <c r="C53" s="69"/>
      <c r="D53" s="70"/>
      <c r="E53" s="71"/>
      <c r="F53" s="16"/>
      <c r="G53" s="16"/>
      <c r="H53" s="98"/>
    </row>
    <row r="54" spans="1:8" ht="18.75" customHeight="1" x14ac:dyDescent="0.15">
      <c r="A54" s="78"/>
      <c r="B54" s="127"/>
      <c r="C54" s="73" t="s">
        <v>102</v>
      </c>
      <c r="D54" s="74">
        <v>5</v>
      </c>
      <c r="E54" s="75" t="s">
        <v>103</v>
      </c>
      <c r="F54" s="19"/>
      <c r="G54" s="19"/>
      <c r="H54" s="99"/>
    </row>
    <row r="55" spans="1:8" ht="18.75" customHeight="1" x14ac:dyDescent="0.15">
      <c r="A55" s="77"/>
      <c r="B55" s="126"/>
      <c r="C55" s="69"/>
      <c r="D55" s="70"/>
      <c r="E55" s="71"/>
      <c r="F55" s="16"/>
      <c r="G55" s="16"/>
      <c r="H55" s="106"/>
    </row>
    <row r="56" spans="1:8" ht="18.75" customHeight="1" x14ac:dyDescent="0.15">
      <c r="A56" s="78"/>
      <c r="B56" s="127"/>
      <c r="C56" s="73"/>
      <c r="D56" s="74"/>
      <c r="E56" s="75"/>
      <c r="F56" s="19"/>
      <c r="G56" s="24"/>
      <c r="H56" s="106"/>
    </row>
    <row r="57" spans="1:8" ht="18.75" customHeight="1" x14ac:dyDescent="0.15">
      <c r="A57" s="63"/>
      <c r="B57" s="126"/>
      <c r="C57" s="69"/>
      <c r="D57" s="14"/>
      <c r="E57" s="15"/>
      <c r="F57" s="16"/>
      <c r="G57" s="16"/>
      <c r="H57" s="106"/>
    </row>
    <row r="58" spans="1:8" ht="18.75" customHeight="1" x14ac:dyDescent="0.15">
      <c r="A58" s="64"/>
      <c r="B58" s="127"/>
      <c r="C58" s="73"/>
      <c r="D58" s="17"/>
      <c r="E58" s="18"/>
      <c r="F58" s="19"/>
      <c r="G58" s="19"/>
      <c r="H58" s="106"/>
    </row>
    <row r="59" spans="1:8" ht="18.75" customHeight="1" x14ac:dyDescent="0.15">
      <c r="A59" s="63"/>
      <c r="B59" s="126"/>
      <c r="C59" s="69"/>
      <c r="D59" s="14"/>
      <c r="E59" s="15"/>
      <c r="F59" s="16"/>
      <c r="G59" s="16"/>
      <c r="H59" s="106"/>
    </row>
    <row r="60" spans="1:8" ht="18.75" customHeight="1" x14ac:dyDescent="0.15">
      <c r="A60" s="64"/>
      <c r="B60" s="127"/>
      <c r="C60" s="73"/>
      <c r="D60" s="17"/>
      <c r="E60" s="18"/>
      <c r="F60" s="19"/>
      <c r="G60" s="19"/>
      <c r="H60" s="106"/>
    </row>
    <row r="61" spans="1:8" ht="18.75" customHeight="1" x14ac:dyDescent="0.15">
      <c r="A61" s="63"/>
      <c r="B61" s="126"/>
      <c r="C61" s="69"/>
      <c r="D61" s="14"/>
      <c r="E61" s="15"/>
      <c r="F61" s="16"/>
      <c r="G61" s="16"/>
      <c r="H61" s="106"/>
    </row>
    <row r="62" spans="1:8" ht="18.75" customHeight="1" x14ac:dyDescent="0.15">
      <c r="A62" s="64"/>
      <c r="B62" s="127"/>
      <c r="C62" s="73"/>
      <c r="D62" s="17"/>
      <c r="E62" s="18"/>
      <c r="F62" s="19"/>
      <c r="G62" s="19">
        <f t="shared" ref="G62" si="1">SUM(D62*F62)</f>
        <v>0</v>
      </c>
      <c r="H62" s="106"/>
    </row>
    <row r="63" spans="1:8" ht="18.75" customHeight="1" x14ac:dyDescent="0.15">
      <c r="A63" s="63"/>
      <c r="B63" s="126"/>
      <c r="C63" s="69"/>
      <c r="D63" s="14"/>
      <c r="E63" s="15"/>
      <c r="F63" s="16"/>
      <c r="G63" s="20"/>
      <c r="H63" s="98"/>
    </row>
    <row r="64" spans="1:8" ht="18.75" customHeight="1" x14ac:dyDescent="0.15">
      <c r="A64" s="64"/>
      <c r="B64" s="127"/>
      <c r="C64" s="73"/>
      <c r="D64" s="17"/>
      <c r="E64" s="18"/>
      <c r="F64" s="19"/>
      <c r="G64" s="19">
        <f t="shared" ref="G64" si="2">SUM(D64*F64)</f>
        <v>0</v>
      </c>
      <c r="H64" s="99"/>
    </row>
    <row r="65" spans="1:8" ht="18.75" customHeight="1" x14ac:dyDescent="0.15">
      <c r="A65" s="63"/>
      <c r="B65" s="126"/>
      <c r="C65" s="69"/>
      <c r="D65" s="14"/>
      <c r="E65" s="15"/>
      <c r="F65" s="16"/>
      <c r="G65" s="16"/>
      <c r="H65" s="98"/>
    </row>
    <row r="66" spans="1:8" ht="18.75" customHeight="1" x14ac:dyDescent="0.15">
      <c r="A66" s="64"/>
      <c r="B66" s="127"/>
      <c r="C66" s="73"/>
      <c r="D66" s="17"/>
      <c r="E66" s="18"/>
      <c r="F66" s="19"/>
      <c r="G66" s="19">
        <f t="shared" ref="G66" si="3">SUM(D66*F66)</f>
        <v>0</v>
      </c>
      <c r="H66" s="99"/>
    </row>
    <row r="67" spans="1:8" ht="18.75" customHeight="1" x14ac:dyDescent="0.15">
      <c r="A67" s="63"/>
      <c r="B67" s="126"/>
      <c r="C67" s="69"/>
      <c r="D67" s="14"/>
      <c r="E67" s="15"/>
      <c r="F67" s="16"/>
      <c r="G67" s="16"/>
      <c r="H67" s="106"/>
    </row>
    <row r="68" spans="1:8" ht="18.75" customHeight="1" x14ac:dyDescent="0.15">
      <c r="A68" s="64"/>
      <c r="B68" s="127"/>
      <c r="C68" s="73"/>
      <c r="D68" s="17"/>
      <c r="E68" s="18"/>
      <c r="F68" s="19"/>
      <c r="G68" s="24"/>
      <c r="H68" s="106"/>
    </row>
    <row r="69" spans="1:8" ht="18.75" customHeight="1" x14ac:dyDescent="0.15">
      <c r="A69" s="63"/>
      <c r="B69" s="126"/>
      <c r="C69" s="69"/>
      <c r="D69" s="14"/>
      <c r="E69" s="15"/>
      <c r="F69" s="16"/>
      <c r="G69" s="16"/>
      <c r="H69" s="106"/>
    </row>
    <row r="70" spans="1:8" ht="18.75" customHeight="1" x14ac:dyDescent="0.15">
      <c r="A70" s="64"/>
      <c r="B70" s="127"/>
      <c r="C70" s="73"/>
      <c r="D70" s="17"/>
      <c r="E70" s="18"/>
      <c r="F70" s="19"/>
      <c r="G70" s="19"/>
      <c r="H70" s="106"/>
    </row>
    <row r="71" spans="1:8" ht="18.75" customHeight="1" x14ac:dyDescent="0.15">
      <c r="A71" s="63"/>
      <c r="B71" s="126"/>
      <c r="C71" s="69"/>
      <c r="D71" s="14"/>
      <c r="E71" s="15"/>
      <c r="F71" s="16"/>
      <c r="G71" s="16"/>
      <c r="H71" s="106"/>
    </row>
    <row r="72" spans="1:8" ht="18.75" customHeight="1" x14ac:dyDescent="0.15">
      <c r="A72" s="64"/>
      <c r="B72" s="127"/>
      <c r="C72" s="73"/>
      <c r="D72" s="17"/>
      <c r="E72" s="18"/>
      <c r="F72" s="19"/>
      <c r="G72" s="19"/>
      <c r="H72" s="106"/>
    </row>
    <row r="73" spans="1:8" ht="18.75" customHeight="1" x14ac:dyDescent="0.15">
      <c r="A73" s="63"/>
      <c r="B73" s="126"/>
      <c r="C73" s="69"/>
      <c r="D73" s="14"/>
      <c r="E73" s="15"/>
      <c r="F73" s="16"/>
      <c r="G73" s="16"/>
      <c r="H73" s="106"/>
    </row>
    <row r="74" spans="1:8" ht="18.75" customHeight="1" x14ac:dyDescent="0.15">
      <c r="A74" s="64"/>
      <c r="B74" s="127"/>
      <c r="C74" s="73"/>
      <c r="D74" s="17"/>
      <c r="E74" s="18"/>
      <c r="F74" s="19"/>
      <c r="G74" s="19"/>
      <c r="H74" s="106"/>
    </row>
    <row r="75" spans="1:8" ht="18.75" customHeight="1" x14ac:dyDescent="0.15">
      <c r="A75" s="63"/>
      <c r="B75" s="126"/>
      <c r="C75" s="69"/>
      <c r="D75" s="14"/>
      <c r="E75" s="15"/>
      <c r="F75" s="16"/>
      <c r="G75" s="16"/>
      <c r="H75" s="106"/>
    </row>
    <row r="76" spans="1:8" ht="18.75" customHeight="1" x14ac:dyDescent="0.15">
      <c r="A76" s="64"/>
      <c r="B76" s="127"/>
      <c r="C76" s="73"/>
      <c r="D76" s="17"/>
      <c r="E76" s="18"/>
      <c r="F76" s="19"/>
      <c r="G76" s="19"/>
      <c r="H76" s="106"/>
    </row>
    <row r="77" spans="1:8" ht="18.75" customHeight="1" x14ac:dyDescent="0.15">
      <c r="A77" s="92"/>
      <c r="B77" s="126"/>
      <c r="C77" s="69"/>
      <c r="D77" s="14"/>
      <c r="E77" s="15"/>
      <c r="F77" s="16"/>
      <c r="G77" s="16"/>
      <c r="H77" s="106"/>
    </row>
    <row r="78" spans="1:8" ht="18.75" customHeight="1" x14ac:dyDescent="0.15">
      <c r="A78" s="93"/>
      <c r="B78" s="127"/>
      <c r="C78" s="73"/>
      <c r="D78" s="17"/>
      <c r="E78" s="18"/>
      <c r="F78" s="19"/>
      <c r="G78" s="19"/>
      <c r="H78" s="106"/>
    </row>
    <row r="79" spans="1:8" ht="18.75" customHeight="1" x14ac:dyDescent="0.15">
      <c r="A79" s="92"/>
      <c r="B79" s="126"/>
      <c r="C79" s="69"/>
      <c r="D79" s="70"/>
      <c r="E79" s="71"/>
      <c r="F79" s="16"/>
      <c r="G79" s="16"/>
      <c r="H79" s="106"/>
    </row>
    <row r="80" spans="1:8" ht="18.75" customHeight="1" x14ac:dyDescent="0.15">
      <c r="A80" s="93"/>
      <c r="B80" s="127"/>
      <c r="C80" s="73"/>
      <c r="D80" s="74"/>
      <c r="E80" s="75"/>
      <c r="F80" s="19"/>
      <c r="G80" s="19"/>
      <c r="H80" s="106"/>
    </row>
    <row r="81" spans="1:8" ht="18.75" customHeight="1" x14ac:dyDescent="0.15">
      <c r="A81" s="92"/>
      <c r="B81" s="126" t="s">
        <v>104</v>
      </c>
      <c r="C81" s="69"/>
      <c r="D81" s="70"/>
      <c r="E81" s="71"/>
      <c r="F81" s="16"/>
      <c r="G81" s="16"/>
      <c r="H81" s="6"/>
    </row>
    <row r="82" spans="1:8" ht="18.75" customHeight="1" x14ac:dyDescent="0.15">
      <c r="A82" s="93"/>
      <c r="B82" s="127"/>
      <c r="C82" s="73"/>
      <c r="D82" s="74"/>
      <c r="E82" s="75"/>
      <c r="F82" s="19"/>
      <c r="G82" s="19"/>
      <c r="H82" s="7"/>
    </row>
    <row r="83" spans="1:8" s="2" customFormat="1" ht="37.5" customHeight="1" x14ac:dyDescent="0.15">
      <c r="A83" s="4" t="s">
        <v>0</v>
      </c>
      <c r="B83" s="67" t="s">
        <v>1</v>
      </c>
      <c r="C83" s="4" t="s">
        <v>2</v>
      </c>
      <c r="D83" s="4" t="s">
        <v>3</v>
      </c>
      <c r="E83" s="4" t="s">
        <v>4</v>
      </c>
      <c r="F83" s="4" t="s">
        <v>5</v>
      </c>
      <c r="G83" s="4" t="s">
        <v>6</v>
      </c>
      <c r="H83" s="4" t="s">
        <v>7</v>
      </c>
    </row>
    <row r="84" spans="1:8" ht="18.75" customHeight="1" x14ac:dyDescent="0.15">
      <c r="A84" s="92" t="s">
        <v>23</v>
      </c>
      <c r="B84" s="126" t="s">
        <v>105</v>
      </c>
      <c r="C84" s="69"/>
      <c r="D84" s="70"/>
      <c r="E84" s="71"/>
      <c r="F84" s="16"/>
      <c r="G84" s="16"/>
      <c r="H84" s="98"/>
    </row>
    <row r="85" spans="1:8" ht="18.75" customHeight="1" x14ac:dyDescent="0.15">
      <c r="A85" s="93"/>
      <c r="B85" s="127"/>
      <c r="C85" s="73"/>
      <c r="D85" s="74"/>
      <c r="E85" s="75"/>
      <c r="F85" s="19"/>
      <c r="G85" s="19"/>
      <c r="H85" s="99"/>
    </row>
    <row r="86" spans="1:8" ht="18.75" customHeight="1" x14ac:dyDescent="0.15">
      <c r="A86" s="63"/>
      <c r="B86" s="126" t="s">
        <v>106</v>
      </c>
      <c r="C86" s="69"/>
      <c r="D86" s="70"/>
      <c r="E86" s="71"/>
      <c r="F86" s="16"/>
      <c r="G86" s="16"/>
      <c r="H86" s="98"/>
    </row>
    <row r="87" spans="1:8" ht="18.75" customHeight="1" x14ac:dyDescent="0.15">
      <c r="A87" s="64"/>
      <c r="B87" s="127"/>
      <c r="C87" s="73" t="s">
        <v>107</v>
      </c>
      <c r="D87" s="74">
        <v>26</v>
      </c>
      <c r="E87" s="75" t="s">
        <v>103</v>
      </c>
      <c r="F87" s="19"/>
      <c r="G87" s="19"/>
      <c r="H87" s="99"/>
    </row>
    <row r="88" spans="1:8" ht="18.75" customHeight="1" x14ac:dyDescent="0.15">
      <c r="A88" s="92"/>
      <c r="B88" s="126" t="s">
        <v>106</v>
      </c>
      <c r="C88" s="69"/>
      <c r="D88" s="70"/>
      <c r="E88" s="71"/>
      <c r="F88" s="72"/>
      <c r="G88" s="72"/>
      <c r="H88" s="98"/>
    </row>
    <row r="89" spans="1:8" ht="18.75" customHeight="1" x14ac:dyDescent="0.15">
      <c r="A89" s="93"/>
      <c r="B89" s="127"/>
      <c r="C89" s="73" t="s">
        <v>108</v>
      </c>
      <c r="D89" s="74">
        <v>4</v>
      </c>
      <c r="E89" s="75" t="s">
        <v>103</v>
      </c>
      <c r="F89" s="76"/>
      <c r="G89" s="76"/>
      <c r="H89" s="99"/>
    </row>
    <row r="90" spans="1:8" ht="18.75" customHeight="1" x14ac:dyDescent="0.15">
      <c r="A90" s="92"/>
      <c r="B90" s="126" t="s">
        <v>106</v>
      </c>
      <c r="C90" s="69"/>
      <c r="D90" s="70"/>
      <c r="E90" s="71"/>
      <c r="F90" s="16"/>
      <c r="G90" s="20"/>
      <c r="H90" s="98"/>
    </row>
    <row r="91" spans="1:8" ht="18.75" customHeight="1" x14ac:dyDescent="0.15">
      <c r="A91" s="93"/>
      <c r="B91" s="127"/>
      <c r="C91" s="73" t="s">
        <v>109</v>
      </c>
      <c r="D91" s="74">
        <v>3</v>
      </c>
      <c r="E91" s="75" t="s">
        <v>103</v>
      </c>
      <c r="F91" s="19"/>
      <c r="G91" s="19"/>
      <c r="H91" s="99"/>
    </row>
    <row r="92" spans="1:8" ht="18.75" customHeight="1" x14ac:dyDescent="0.15">
      <c r="A92" s="92"/>
      <c r="B92" s="126" t="s">
        <v>110</v>
      </c>
      <c r="C92" s="69"/>
      <c r="D92" s="70"/>
      <c r="E92" s="71"/>
      <c r="F92" s="16"/>
      <c r="G92" s="16"/>
      <c r="H92" s="101"/>
    </row>
    <row r="93" spans="1:8" ht="18.75" customHeight="1" x14ac:dyDescent="0.15">
      <c r="A93" s="93"/>
      <c r="B93" s="127"/>
      <c r="C93" s="73" t="s">
        <v>111</v>
      </c>
      <c r="D93" s="74">
        <v>9</v>
      </c>
      <c r="E93" s="75" t="s">
        <v>103</v>
      </c>
      <c r="F93" s="19"/>
      <c r="G93" s="19"/>
      <c r="H93" s="102"/>
    </row>
    <row r="94" spans="1:8" ht="18.75" customHeight="1" x14ac:dyDescent="0.15">
      <c r="A94" s="92"/>
      <c r="B94" s="126" t="s">
        <v>77</v>
      </c>
      <c r="C94" s="69"/>
      <c r="D94" s="70"/>
      <c r="E94" s="71"/>
      <c r="F94" s="16"/>
      <c r="G94" s="20"/>
      <c r="H94" s="98"/>
    </row>
    <row r="95" spans="1:8" ht="18.75" customHeight="1" x14ac:dyDescent="0.15">
      <c r="A95" s="93"/>
      <c r="B95" s="127"/>
      <c r="C95" s="73" t="s">
        <v>112</v>
      </c>
      <c r="D95" s="74">
        <v>8</v>
      </c>
      <c r="E95" s="75" t="s">
        <v>103</v>
      </c>
      <c r="F95" s="19"/>
      <c r="G95" s="19"/>
      <c r="H95" s="99"/>
    </row>
    <row r="96" spans="1:8" ht="18.75" customHeight="1" x14ac:dyDescent="0.15">
      <c r="A96" s="92"/>
      <c r="B96" s="126" t="s">
        <v>113</v>
      </c>
      <c r="C96" s="69"/>
      <c r="D96" s="70"/>
      <c r="E96" s="71"/>
      <c r="F96" s="16"/>
      <c r="G96" s="16"/>
      <c r="H96" s="98"/>
    </row>
    <row r="97" spans="1:8" ht="18.75" customHeight="1" x14ac:dyDescent="0.15">
      <c r="A97" s="93"/>
      <c r="B97" s="127"/>
      <c r="C97" s="73" t="s">
        <v>114</v>
      </c>
      <c r="D97" s="74">
        <v>3</v>
      </c>
      <c r="E97" s="75" t="s">
        <v>88</v>
      </c>
      <c r="F97" s="19"/>
      <c r="G97" s="19"/>
      <c r="H97" s="99"/>
    </row>
    <row r="98" spans="1:8" ht="18.75" customHeight="1" x14ac:dyDescent="0.15">
      <c r="A98" s="92"/>
      <c r="B98" s="126" t="s">
        <v>113</v>
      </c>
      <c r="C98" s="69"/>
      <c r="D98" s="70"/>
      <c r="E98" s="71"/>
      <c r="F98" s="16"/>
      <c r="G98" s="16"/>
      <c r="H98" s="106"/>
    </row>
    <row r="99" spans="1:8" ht="18.75" customHeight="1" x14ac:dyDescent="0.15">
      <c r="A99" s="93"/>
      <c r="B99" s="127"/>
      <c r="C99" s="73" t="s">
        <v>115</v>
      </c>
      <c r="D99" s="74">
        <v>1</v>
      </c>
      <c r="E99" s="75" t="s">
        <v>88</v>
      </c>
      <c r="F99" s="19"/>
      <c r="G99" s="24"/>
      <c r="H99" s="106"/>
    </row>
    <row r="100" spans="1:8" ht="18.75" customHeight="1" x14ac:dyDescent="0.15">
      <c r="A100" s="92"/>
      <c r="B100" s="126" t="s">
        <v>116</v>
      </c>
      <c r="C100" s="69"/>
      <c r="D100" s="70"/>
      <c r="E100" s="71"/>
      <c r="F100" s="16"/>
      <c r="G100" s="16"/>
      <c r="H100" s="106"/>
    </row>
    <row r="101" spans="1:8" ht="18.75" customHeight="1" x14ac:dyDescent="0.15">
      <c r="A101" s="93"/>
      <c r="B101" s="127"/>
      <c r="C101" s="73" t="s">
        <v>117</v>
      </c>
      <c r="D101" s="74">
        <v>4</v>
      </c>
      <c r="E101" s="75" t="s">
        <v>93</v>
      </c>
      <c r="F101" s="19"/>
      <c r="G101" s="19"/>
      <c r="H101" s="106"/>
    </row>
    <row r="102" spans="1:8" ht="18.75" customHeight="1" x14ac:dyDescent="0.15">
      <c r="A102" s="92"/>
      <c r="B102" s="126"/>
      <c r="C102" s="69"/>
      <c r="D102" s="70"/>
      <c r="E102" s="71"/>
      <c r="F102" s="16"/>
      <c r="G102" s="16"/>
      <c r="H102" s="106"/>
    </row>
    <row r="103" spans="1:8" ht="18.75" customHeight="1" x14ac:dyDescent="0.15">
      <c r="A103" s="93"/>
      <c r="B103" s="127"/>
      <c r="C103" s="73"/>
      <c r="D103" s="74"/>
      <c r="E103" s="75"/>
      <c r="F103" s="19"/>
      <c r="G103" s="19"/>
      <c r="H103" s="106"/>
    </row>
    <row r="104" spans="1:8" ht="18.75" customHeight="1" x14ac:dyDescent="0.15">
      <c r="A104" s="92"/>
      <c r="B104" s="126"/>
      <c r="C104" s="69"/>
      <c r="D104" s="70"/>
      <c r="E104" s="71"/>
      <c r="F104" s="16"/>
      <c r="G104" s="16"/>
      <c r="H104" s="106"/>
    </row>
    <row r="105" spans="1:8" ht="18.75" customHeight="1" x14ac:dyDescent="0.15">
      <c r="A105" s="93"/>
      <c r="B105" s="127"/>
      <c r="C105" s="73"/>
      <c r="D105" s="74"/>
      <c r="E105" s="75"/>
      <c r="F105" s="19"/>
      <c r="G105" s="19"/>
      <c r="H105" s="106"/>
    </row>
    <row r="106" spans="1:8" ht="18.75" customHeight="1" x14ac:dyDescent="0.15">
      <c r="A106" s="92"/>
      <c r="B106" s="126"/>
      <c r="C106" s="69"/>
      <c r="D106" s="70"/>
      <c r="E106" s="71"/>
      <c r="F106" s="16"/>
      <c r="G106" s="20"/>
      <c r="H106" s="98"/>
    </row>
    <row r="107" spans="1:8" ht="18.75" customHeight="1" x14ac:dyDescent="0.15">
      <c r="A107" s="93"/>
      <c r="B107" s="127"/>
      <c r="C107" s="73"/>
      <c r="D107" s="74"/>
      <c r="E107" s="75"/>
      <c r="F107" s="19"/>
      <c r="G107" s="19"/>
      <c r="H107" s="99"/>
    </row>
    <row r="108" spans="1:8" ht="18.75" customHeight="1" x14ac:dyDescent="0.15">
      <c r="A108" s="92"/>
      <c r="B108" s="126"/>
      <c r="C108" s="69"/>
      <c r="D108" s="70"/>
      <c r="E108" s="71"/>
      <c r="F108" s="16"/>
      <c r="G108" s="16"/>
      <c r="H108" s="98"/>
    </row>
    <row r="109" spans="1:8" ht="18.75" customHeight="1" x14ac:dyDescent="0.15">
      <c r="A109" s="93"/>
      <c r="B109" s="127"/>
      <c r="C109" s="73"/>
      <c r="D109" s="74"/>
      <c r="E109" s="75"/>
      <c r="F109" s="19"/>
      <c r="G109" s="19"/>
      <c r="H109" s="99"/>
    </row>
    <row r="110" spans="1:8" ht="18.75" customHeight="1" x14ac:dyDescent="0.15">
      <c r="A110" s="92"/>
      <c r="B110" s="126"/>
      <c r="C110" s="69"/>
      <c r="D110" s="70"/>
      <c r="E110" s="71"/>
      <c r="F110" s="16"/>
      <c r="G110" s="16"/>
      <c r="H110" s="106"/>
    </row>
    <row r="111" spans="1:8" ht="18.75" customHeight="1" x14ac:dyDescent="0.15">
      <c r="A111" s="93"/>
      <c r="B111" s="127"/>
      <c r="C111" s="73"/>
      <c r="D111" s="74"/>
      <c r="E111" s="75"/>
      <c r="F111" s="19"/>
      <c r="G111" s="24"/>
      <c r="H111" s="106"/>
    </row>
    <row r="112" spans="1:8" ht="18.75" customHeight="1" x14ac:dyDescent="0.15">
      <c r="A112" s="92"/>
      <c r="B112" s="126"/>
      <c r="C112" s="69"/>
      <c r="D112" s="70"/>
      <c r="E112" s="71"/>
      <c r="F112" s="16"/>
      <c r="G112" s="16"/>
      <c r="H112" s="106"/>
    </row>
    <row r="113" spans="1:8" ht="18.75" customHeight="1" x14ac:dyDescent="0.15">
      <c r="A113" s="93"/>
      <c r="B113" s="127"/>
      <c r="C113" s="73"/>
      <c r="D113" s="74"/>
      <c r="E113" s="75"/>
      <c r="F113" s="19"/>
      <c r="G113" s="19"/>
      <c r="H113" s="106"/>
    </row>
    <row r="114" spans="1:8" ht="18.75" customHeight="1" x14ac:dyDescent="0.15">
      <c r="A114" s="92"/>
      <c r="B114" s="126"/>
      <c r="C114" s="69"/>
      <c r="D114" s="70"/>
      <c r="E114" s="71"/>
      <c r="F114" s="16"/>
      <c r="G114" s="16"/>
      <c r="H114" s="106"/>
    </row>
    <row r="115" spans="1:8" ht="18.75" customHeight="1" x14ac:dyDescent="0.15">
      <c r="A115" s="93"/>
      <c r="B115" s="127"/>
      <c r="C115" s="73"/>
      <c r="D115" s="74"/>
      <c r="E115" s="75"/>
      <c r="F115" s="19"/>
      <c r="G115" s="19"/>
      <c r="H115" s="106"/>
    </row>
    <row r="116" spans="1:8" ht="18.75" customHeight="1" x14ac:dyDescent="0.15">
      <c r="A116" s="92"/>
      <c r="B116" s="126"/>
      <c r="C116" s="69"/>
      <c r="D116" s="70"/>
      <c r="E116" s="71"/>
      <c r="F116" s="16"/>
      <c r="G116" s="16"/>
      <c r="H116" s="106"/>
    </row>
    <row r="117" spans="1:8" ht="18.75" customHeight="1" x14ac:dyDescent="0.15">
      <c r="A117" s="93"/>
      <c r="B117" s="127"/>
      <c r="C117" s="73"/>
      <c r="D117" s="74"/>
      <c r="E117" s="75"/>
      <c r="F117" s="19"/>
      <c r="G117" s="19"/>
      <c r="H117" s="106"/>
    </row>
    <row r="118" spans="1:8" ht="18.75" customHeight="1" x14ac:dyDescent="0.15">
      <c r="A118" s="92"/>
      <c r="B118" s="126"/>
      <c r="C118" s="69"/>
      <c r="D118" s="70"/>
      <c r="E118" s="71"/>
      <c r="F118" s="16"/>
      <c r="G118" s="16"/>
      <c r="H118" s="106"/>
    </row>
    <row r="119" spans="1:8" ht="18.75" customHeight="1" x14ac:dyDescent="0.15">
      <c r="A119" s="93"/>
      <c r="B119" s="127"/>
      <c r="C119" s="73"/>
      <c r="D119" s="74"/>
      <c r="E119" s="75"/>
      <c r="F119" s="19"/>
      <c r="G119" s="19"/>
      <c r="H119" s="106"/>
    </row>
    <row r="120" spans="1:8" ht="18.75" customHeight="1" x14ac:dyDescent="0.15">
      <c r="A120" s="92"/>
      <c r="B120" s="126"/>
      <c r="C120" s="69"/>
      <c r="D120" s="70"/>
      <c r="E120" s="71"/>
      <c r="F120" s="16"/>
      <c r="G120" s="16"/>
      <c r="H120" s="106"/>
    </row>
    <row r="121" spans="1:8" ht="18.75" customHeight="1" x14ac:dyDescent="0.15">
      <c r="A121" s="93"/>
      <c r="B121" s="127"/>
      <c r="C121" s="73"/>
      <c r="D121" s="74"/>
      <c r="E121" s="75"/>
      <c r="F121" s="19"/>
      <c r="G121" s="19"/>
      <c r="H121" s="106"/>
    </row>
    <row r="122" spans="1:8" ht="18.75" customHeight="1" x14ac:dyDescent="0.15">
      <c r="A122" s="92"/>
      <c r="B122" s="126" t="s">
        <v>118</v>
      </c>
      <c r="C122" s="69"/>
      <c r="D122" s="70"/>
      <c r="E122" s="71"/>
      <c r="F122" s="16"/>
      <c r="G122" s="16"/>
      <c r="H122" s="6"/>
    </row>
    <row r="123" spans="1:8" ht="18.75" customHeight="1" x14ac:dyDescent="0.15">
      <c r="A123" s="93"/>
      <c r="B123" s="127"/>
      <c r="C123" s="73"/>
      <c r="D123" s="74"/>
      <c r="E123" s="75"/>
      <c r="F123" s="19"/>
      <c r="G123" s="19"/>
      <c r="H123" s="7"/>
    </row>
  </sheetData>
  <mergeCells count="143">
    <mergeCell ref="A122:A123"/>
    <mergeCell ref="B122:B123"/>
    <mergeCell ref="A118:A119"/>
    <mergeCell ref="B118:B119"/>
    <mergeCell ref="H118:H119"/>
    <mergeCell ref="A120:A121"/>
    <mergeCell ref="B120:B121"/>
    <mergeCell ref="H120:H121"/>
    <mergeCell ref="A114:A115"/>
    <mergeCell ref="B114:B115"/>
    <mergeCell ref="H114:H115"/>
    <mergeCell ref="A116:A117"/>
    <mergeCell ref="B116:B117"/>
    <mergeCell ref="H116:H117"/>
    <mergeCell ref="A110:A111"/>
    <mergeCell ref="B110:B111"/>
    <mergeCell ref="H110:H111"/>
    <mergeCell ref="A112:A113"/>
    <mergeCell ref="B112:B113"/>
    <mergeCell ref="H112:H113"/>
    <mergeCell ref="A106:A107"/>
    <mergeCell ref="B106:B107"/>
    <mergeCell ref="H106:H107"/>
    <mergeCell ref="A108:A109"/>
    <mergeCell ref="B108:B109"/>
    <mergeCell ref="H108:H109"/>
    <mergeCell ref="A102:A103"/>
    <mergeCell ref="B102:B103"/>
    <mergeCell ref="H102:H103"/>
    <mergeCell ref="A104:A105"/>
    <mergeCell ref="B104:B105"/>
    <mergeCell ref="H104:H105"/>
    <mergeCell ref="A98:A99"/>
    <mergeCell ref="B98:B99"/>
    <mergeCell ref="H98:H99"/>
    <mergeCell ref="A100:A101"/>
    <mergeCell ref="B100:B101"/>
    <mergeCell ref="H100:H101"/>
    <mergeCell ref="A94:A95"/>
    <mergeCell ref="B94:B95"/>
    <mergeCell ref="H94:H95"/>
    <mergeCell ref="A96:A97"/>
    <mergeCell ref="B96:B97"/>
    <mergeCell ref="H96:H97"/>
    <mergeCell ref="A90:A91"/>
    <mergeCell ref="B90:B91"/>
    <mergeCell ref="H90:H91"/>
    <mergeCell ref="A92:A93"/>
    <mergeCell ref="B92:B93"/>
    <mergeCell ref="H92:H93"/>
    <mergeCell ref="B86:B87"/>
    <mergeCell ref="H86:H87"/>
    <mergeCell ref="A88:A89"/>
    <mergeCell ref="B88:B89"/>
    <mergeCell ref="H88:H89"/>
    <mergeCell ref="A81:A82"/>
    <mergeCell ref="B81:B82"/>
    <mergeCell ref="A84:A85"/>
    <mergeCell ref="B84:B85"/>
    <mergeCell ref="H84:H85"/>
    <mergeCell ref="A77:A78"/>
    <mergeCell ref="B77:B78"/>
    <mergeCell ref="H77:H78"/>
    <mergeCell ref="A79:A80"/>
    <mergeCell ref="B79:B80"/>
    <mergeCell ref="H79:H80"/>
    <mergeCell ref="B73:B74"/>
    <mergeCell ref="H73:H74"/>
    <mergeCell ref="B75:B76"/>
    <mergeCell ref="H75:H76"/>
    <mergeCell ref="B69:B70"/>
    <mergeCell ref="H69:H70"/>
    <mergeCell ref="B71:B72"/>
    <mergeCell ref="H71:H72"/>
    <mergeCell ref="B65:B66"/>
    <mergeCell ref="H65:H66"/>
    <mergeCell ref="B67:B68"/>
    <mergeCell ref="H67:H68"/>
    <mergeCell ref="B61:B62"/>
    <mergeCell ref="H61:H62"/>
    <mergeCell ref="B63:B64"/>
    <mergeCell ref="H63:H64"/>
    <mergeCell ref="B57:B58"/>
    <mergeCell ref="H57:H58"/>
    <mergeCell ref="B59:B60"/>
    <mergeCell ref="H59:H60"/>
    <mergeCell ref="B53:B54"/>
    <mergeCell ref="H53:H54"/>
    <mergeCell ref="B55:B56"/>
    <mergeCell ref="H55:H56"/>
    <mergeCell ref="B49:B50"/>
    <mergeCell ref="H49:H50"/>
    <mergeCell ref="B51:B52"/>
    <mergeCell ref="H51:H52"/>
    <mergeCell ref="B45:B46"/>
    <mergeCell ref="H45:H46"/>
    <mergeCell ref="B47:B48"/>
    <mergeCell ref="H47:H48"/>
    <mergeCell ref="A40:A41"/>
    <mergeCell ref="B40:B41"/>
    <mergeCell ref="B43:B44"/>
    <mergeCell ref="H43:H44"/>
    <mergeCell ref="A36:A37"/>
    <mergeCell ref="B36:B37"/>
    <mergeCell ref="H36:H37"/>
    <mergeCell ref="A38:A39"/>
    <mergeCell ref="B38:B39"/>
    <mergeCell ref="H38:H39"/>
    <mergeCell ref="A32:A33"/>
    <mergeCell ref="B32:B33"/>
    <mergeCell ref="H32:H33"/>
    <mergeCell ref="A34:A35"/>
    <mergeCell ref="B34:B35"/>
    <mergeCell ref="H34:H35"/>
    <mergeCell ref="A28:A29"/>
    <mergeCell ref="B28:B29"/>
    <mergeCell ref="A30:A31"/>
    <mergeCell ref="B30:B31"/>
    <mergeCell ref="H30:H31"/>
    <mergeCell ref="A22:A23"/>
    <mergeCell ref="B22:B23"/>
    <mergeCell ref="B24:B25"/>
    <mergeCell ref="B26:B27"/>
    <mergeCell ref="A18:A19"/>
    <mergeCell ref="B18:B19"/>
    <mergeCell ref="A20:A21"/>
    <mergeCell ref="B20:B21"/>
    <mergeCell ref="A14:A15"/>
    <mergeCell ref="B14:B15"/>
    <mergeCell ref="A16:A17"/>
    <mergeCell ref="B16:B17"/>
    <mergeCell ref="A10:A11"/>
    <mergeCell ref="B10:B11"/>
    <mergeCell ref="A12:A13"/>
    <mergeCell ref="B12:B13"/>
    <mergeCell ref="A6:A7"/>
    <mergeCell ref="B6:B7"/>
    <mergeCell ref="A8:A9"/>
    <mergeCell ref="B8:B9"/>
    <mergeCell ref="A2:A3"/>
    <mergeCell ref="B2:B3"/>
    <mergeCell ref="A4:A5"/>
    <mergeCell ref="B4:B5"/>
  </mergeCells>
  <phoneticPr fontId="20"/>
  <printOptions horizontalCentered="1" verticalCentered="1"/>
  <pageMargins left="0.23622047244094491" right="0.23622047244094491" top="0.74803149606299213" bottom="0.74803149606299213" header="0.31496062992125984" footer="0.31496062992125984"/>
  <pageSetup paperSize="9" fitToHeight="0" orientation="portrait" blackAndWhite="1" r:id="rId1"/>
  <headerFooter alignWithMargins="0"/>
  <rowBreaks count="2" manualBreakCount="2">
    <brk id="41" max="7" man="1"/>
    <brk id="82" max="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E8296C-D056-40B5-AAE5-9F004C42EF89}">
  <dimension ref="A1:H41"/>
  <sheetViews>
    <sheetView view="pageBreakPreview" zoomScaleNormal="100" zoomScaleSheetLayoutView="100" workbookViewId="0"/>
  </sheetViews>
  <sheetFormatPr defaultRowHeight="13.5" x14ac:dyDescent="0.15"/>
  <cols>
    <col min="1" max="1" width="4.75" style="1" customWidth="1"/>
    <col min="2" max="2" width="21.125" style="1" customWidth="1"/>
    <col min="3" max="3" width="20.375" style="1" customWidth="1"/>
    <col min="4" max="4" width="7.625" style="1" customWidth="1"/>
    <col min="5" max="5" width="4.75" style="2" customWidth="1"/>
    <col min="6" max="6" width="9" style="29"/>
    <col min="7" max="7" width="16.25" style="29" customWidth="1"/>
    <col min="8" max="8" width="12" style="1" customWidth="1"/>
    <col min="9" max="16384" width="9" style="1"/>
  </cols>
  <sheetData>
    <row r="1" spans="1:8" s="2" customFormat="1" ht="37.5" customHeight="1" x14ac:dyDescent="0.1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</row>
    <row r="2" spans="1:8" ht="18.75" customHeight="1" x14ac:dyDescent="0.15">
      <c r="A2" s="84" t="s">
        <v>57</v>
      </c>
      <c r="B2" s="86" t="s">
        <v>120</v>
      </c>
      <c r="C2" s="87"/>
      <c r="D2" s="87"/>
      <c r="E2" s="87"/>
      <c r="F2" s="87"/>
      <c r="G2" s="87"/>
      <c r="H2" s="88"/>
    </row>
    <row r="3" spans="1:8" ht="18.75" customHeight="1" x14ac:dyDescent="0.15">
      <c r="A3" s="85"/>
      <c r="B3" s="89"/>
      <c r="C3" s="90"/>
      <c r="D3" s="90"/>
      <c r="E3" s="90"/>
      <c r="F3" s="90"/>
      <c r="G3" s="90"/>
      <c r="H3" s="91"/>
    </row>
    <row r="4" spans="1:8" ht="18.75" customHeight="1" x14ac:dyDescent="0.15">
      <c r="A4" s="92" t="s">
        <v>22</v>
      </c>
      <c r="B4" s="94" t="s">
        <v>121</v>
      </c>
      <c r="C4" s="96"/>
      <c r="D4" s="14"/>
      <c r="E4" s="15"/>
      <c r="F4" s="16"/>
      <c r="G4" s="20"/>
      <c r="H4" s="98"/>
    </row>
    <row r="5" spans="1:8" ht="18.75" customHeight="1" x14ac:dyDescent="0.15">
      <c r="A5" s="93"/>
      <c r="B5" s="95"/>
      <c r="C5" s="97"/>
      <c r="D5" s="17">
        <v>1</v>
      </c>
      <c r="E5" s="18" t="s">
        <v>12</v>
      </c>
      <c r="F5" s="19"/>
      <c r="G5" s="19"/>
      <c r="H5" s="99"/>
    </row>
    <row r="6" spans="1:8" ht="18.75" customHeight="1" x14ac:dyDescent="0.15">
      <c r="A6" s="92" t="s">
        <v>23</v>
      </c>
      <c r="B6" s="100" t="s">
        <v>11</v>
      </c>
      <c r="C6" s="21"/>
      <c r="D6" s="14"/>
      <c r="E6" s="15"/>
      <c r="F6" s="16"/>
      <c r="G6" s="16"/>
      <c r="H6" s="101"/>
    </row>
    <row r="7" spans="1:8" ht="18.75" customHeight="1" x14ac:dyDescent="0.15">
      <c r="A7" s="93"/>
      <c r="B7" s="100"/>
      <c r="C7" s="22"/>
      <c r="D7" s="17">
        <v>1</v>
      </c>
      <c r="E7" s="18" t="s">
        <v>12</v>
      </c>
      <c r="F7" s="19"/>
      <c r="G7" s="19"/>
      <c r="H7" s="102"/>
    </row>
    <row r="8" spans="1:8" ht="18.75" customHeight="1" x14ac:dyDescent="0.15">
      <c r="A8" s="92"/>
      <c r="B8" s="94"/>
      <c r="C8" s="21"/>
      <c r="D8" s="14"/>
      <c r="E8" s="15"/>
      <c r="F8" s="16"/>
      <c r="G8" s="16"/>
      <c r="H8" s="101"/>
    </row>
    <row r="9" spans="1:8" ht="18.75" customHeight="1" x14ac:dyDescent="0.15">
      <c r="A9" s="93"/>
      <c r="B9" s="103"/>
      <c r="C9" s="22"/>
      <c r="D9" s="17"/>
      <c r="E9" s="18"/>
      <c r="F9" s="19"/>
      <c r="G9" s="19"/>
      <c r="H9" s="102"/>
    </row>
    <row r="10" spans="1:8" ht="18.75" customHeight="1" x14ac:dyDescent="0.15">
      <c r="A10" s="92"/>
      <c r="B10" s="100"/>
      <c r="C10" s="104"/>
      <c r="D10" s="14"/>
      <c r="E10" s="15"/>
      <c r="F10" s="16"/>
      <c r="G10" s="16"/>
      <c r="H10" s="106"/>
    </row>
    <row r="11" spans="1:8" ht="18.75" customHeight="1" x14ac:dyDescent="0.15">
      <c r="A11" s="93"/>
      <c r="B11" s="100"/>
      <c r="C11" s="105"/>
      <c r="D11" s="17"/>
      <c r="E11" s="18"/>
      <c r="F11" s="19"/>
      <c r="G11" s="19"/>
      <c r="H11" s="106"/>
    </row>
    <row r="12" spans="1:8" ht="18.75" customHeight="1" x14ac:dyDescent="0.15">
      <c r="A12" s="92"/>
      <c r="B12" s="107"/>
      <c r="C12" s="104"/>
      <c r="D12" s="14"/>
      <c r="E12" s="15"/>
      <c r="F12" s="16"/>
      <c r="G12" s="20"/>
      <c r="H12" s="98"/>
    </row>
    <row r="13" spans="1:8" ht="18.75" customHeight="1" x14ac:dyDescent="0.15">
      <c r="A13" s="93"/>
      <c r="B13" s="108"/>
      <c r="C13" s="105"/>
      <c r="D13" s="17"/>
      <c r="E13" s="18"/>
      <c r="F13" s="19"/>
      <c r="G13" s="19"/>
      <c r="H13" s="99"/>
    </row>
    <row r="14" spans="1:8" ht="18.75" customHeight="1" x14ac:dyDescent="0.15">
      <c r="A14" s="92"/>
      <c r="B14" s="94"/>
      <c r="C14" s="109"/>
      <c r="D14" s="14"/>
      <c r="E14" s="15"/>
      <c r="F14" s="16"/>
      <c r="G14" s="16"/>
      <c r="H14" s="98"/>
    </row>
    <row r="15" spans="1:8" ht="18.75" customHeight="1" x14ac:dyDescent="0.15">
      <c r="A15" s="93"/>
      <c r="B15" s="95"/>
      <c r="C15" s="110"/>
      <c r="D15" s="17"/>
      <c r="E15" s="18"/>
      <c r="F15" s="19"/>
      <c r="G15" s="19"/>
      <c r="H15" s="99"/>
    </row>
    <row r="16" spans="1:8" ht="18.75" customHeight="1" x14ac:dyDescent="0.15">
      <c r="A16" s="92"/>
      <c r="B16" s="100"/>
      <c r="C16" s="96"/>
      <c r="D16" s="14"/>
      <c r="E16" s="15"/>
      <c r="F16" s="16"/>
      <c r="G16" s="16"/>
      <c r="H16" s="106"/>
    </row>
    <row r="17" spans="1:8" ht="18.75" customHeight="1" x14ac:dyDescent="0.15">
      <c r="A17" s="93"/>
      <c r="B17" s="100"/>
      <c r="C17" s="102"/>
      <c r="D17" s="17"/>
      <c r="E17" s="18"/>
      <c r="F17" s="19"/>
      <c r="G17" s="24"/>
      <c r="H17" s="106"/>
    </row>
    <row r="18" spans="1:8" ht="18.75" customHeight="1" x14ac:dyDescent="0.15">
      <c r="A18" s="92"/>
      <c r="B18" s="100"/>
      <c r="C18" s="21"/>
      <c r="D18" s="14"/>
      <c r="E18" s="15"/>
      <c r="F18" s="16"/>
      <c r="G18" s="16"/>
      <c r="H18" s="106"/>
    </row>
    <row r="19" spans="1:8" ht="18.75" customHeight="1" x14ac:dyDescent="0.15">
      <c r="A19" s="93"/>
      <c r="B19" s="100"/>
      <c r="C19" s="22"/>
      <c r="D19" s="17"/>
      <c r="E19" s="18"/>
      <c r="F19" s="19"/>
      <c r="G19" s="19"/>
      <c r="H19" s="106"/>
    </row>
    <row r="20" spans="1:8" ht="18.75" customHeight="1" x14ac:dyDescent="0.15">
      <c r="A20" s="92"/>
      <c r="B20" s="111"/>
      <c r="C20" s="104"/>
      <c r="D20" s="14"/>
      <c r="E20" s="15"/>
      <c r="F20" s="16"/>
      <c r="G20" s="16"/>
      <c r="H20" s="106"/>
    </row>
    <row r="21" spans="1:8" ht="18.75" customHeight="1" x14ac:dyDescent="0.15">
      <c r="A21" s="93"/>
      <c r="B21" s="112"/>
      <c r="C21" s="105"/>
      <c r="D21" s="17"/>
      <c r="E21" s="18"/>
      <c r="F21" s="19"/>
      <c r="G21" s="19"/>
      <c r="H21" s="106"/>
    </row>
    <row r="22" spans="1:8" ht="18.75" customHeight="1" x14ac:dyDescent="0.15">
      <c r="A22" s="92"/>
      <c r="B22" s="100"/>
      <c r="C22" s="96"/>
      <c r="D22" s="14"/>
      <c r="E22" s="15"/>
      <c r="F22" s="16"/>
      <c r="G22" s="16"/>
      <c r="H22" s="106"/>
    </row>
    <row r="23" spans="1:8" ht="18.75" customHeight="1" x14ac:dyDescent="0.15">
      <c r="A23" s="93"/>
      <c r="B23" s="100"/>
      <c r="C23" s="102"/>
      <c r="D23" s="17"/>
      <c r="E23" s="18"/>
      <c r="F23" s="19"/>
      <c r="G23" s="19"/>
      <c r="H23" s="106"/>
    </row>
    <row r="24" spans="1:8" ht="18.75" customHeight="1" x14ac:dyDescent="0.15">
      <c r="A24" s="92"/>
      <c r="B24" s="100"/>
      <c r="C24" s="113"/>
      <c r="D24" s="14"/>
      <c r="E24" s="15"/>
      <c r="F24" s="16"/>
      <c r="G24" s="16"/>
      <c r="H24" s="106"/>
    </row>
    <row r="25" spans="1:8" ht="18.75" customHeight="1" x14ac:dyDescent="0.15">
      <c r="A25" s="93"/>
      <c r="B25" s="100"/>
      <c r="C25" s="102"/>
      <c r="D25" s="17"/>
      <c r="E25" s="18"/>
      <c r="F25" s="19"/>
      <c r="G25" s="19"/>
      <c r="H25" s="106"/>
    </row>
    <row r="26" spans="1:8" ht="18.75" customHeight="1" x14ac:dyDescent="0.15">
      <c r="A26" s="92"/>
      <c r="B26" s="100"/>
      <c r="C26" s="113"/>
      <c r="D26" s="14"/>
      <c r="E26" s="15"/>
      <c r="F26" s="16"/>
      <c r="G26" s="16"/>
      <c r="H26" s="106"/>
    </row>
    <row r="27" spans="1:8" ht="18.75" customHeight="1" x14ac:dyDescent="0.15">
      <c r="A27" s="93"/>
      <c r="B27" s="100"/>
      <c r="C27" s="102"/>
      <c r="D27" s="17"/>
      <c r="E27" s="18"/>
      <c r="F27" s="19"/>
      <c r="G27" s="19"/>
      <c r="H27" s="106"/>
    </row>
    <row r="28" spans="1:8" ht="18.75" customHeight="1" x14ac:dyDescent="0.15">
      <c r="A28" s="92"/>
      <c r="B28" s="100"/>
      <c r="C28" s="113"/>
      <c r="D28" s="14"/>
      <c r="E28" s="15"/>
      <c r="F28" s="16"/>
      <c r="G28" s="16"/>
      <c r="H28" s="6"/>
    </row>
    <row r="29" spans="1:8" ht="18.75" customHeight="1" x14ac:dyDescent="0.15">
      <c r="A29" s="93"/>
      <c r="B29" s="100"/>
      <c r="C29" s="102"/>
      <c r="D29" s="17"/>
      <c r="E29" s="18"/>
      <c r="F29" s="19"/>
      <c r="G29" s="19"/>
      <c r="H29" s="7"/>
    </row>
    <row r="30" spans="1:8" ht="18.75" customHeight="1" x14ac:dyDescent="0.15">
      <c r="A30" s="92"/>
      <c r="B30" s="100"/>
      <c r="C30" s="113"/>
      <c r="D30" s="14"/>
      <c r="E30" s="15"/>
      <c r="F30" s="16"/>
      <c r="G30" s="16"/>
      <c r="H30" s="6"/>
    </row>
    <row r="31" spans="1:8" ht="18.75" customHeight="1" x14ac:dyDescent="0.15">
      <c r="A31" s="93"/>
      <c r="B31" s="100"/>
      <c r="C31" s="102"/>
      <c r="D31" s="17"/>
      <c r="E31" s="18"/>
      <c r="F31" s="19"/>
      <c r="G31" s="19"/>
      <c r="H31" s="7"/>
    </row>
    <row r="32" spans="1:8" ht="18.75" customHeight="1" x14ac:dyDescent="0.15">
      <c r="A32" s="92"/>
      <c r="B32" s="100"/>
      <c r="C32" s="23"/>
      <c r="D32" s="14"/>
      <c r="E32" s="15"/>
      <c r="F32" s="16"/>
      <c r="G32" s="16"/>
      <c r="H32" s="6"/>
    </row>
    <row r="33" spans="1:8" ht="18.75" customHeight="1" x14ac:dyDescent="0.15">
      <c r="A33" s="93"/>
      <c r="B33" s="100"/>
      <c r="C33" s="22"/>
      <c r="D33" s="17"/>
      <c r="E33" s="18"/>
      <c r="F33" s="19"/>
      <c r="G33" s="19"/>
      <c r="H33" s="7"/>
    </row>
    <row r="34" spans="1:8" ht="18.75" customHeight="1" x14ac:dyDescent="0.15">
      <c r="A34" s="92"/>
      <c r="B34" s="100"/>
      <c r="C34" s="23"/>
      <c r="D34" s="14"/>
      <c r="E34" s="15"/>
      <c r="F34" s="16"/>
      <c r="G34" s="16"/>
      <c r="H34" s="6"/>
    </row>
    <row r="35" spans="1:8" ht="18.75" customHeight="1" x14ac:dyDescent="0.15">
      <c r="A35" s="93"/>
      <c r="B35" s="100"/>
      <c r="C35" s="22"/>
      <c r="D35" s="17"/>
      <c r="E35" s="18"/>
      <c r="F35" s="19"/>
      <c r="G35" s="19"/>
      <c r="H35" s="7"/>
    </row>
    <row r="36" spans="1:8" ht="18.75" customHeight="1" x14ac:dyDescent="0.15">
      <c r="A36" s="92"/>
      <c r="B36" s="114"/>
      <c r="C36" s="23"/>
      <c r="D36" s="14"/>
      <c r="E36" s="15"/>
      <c r="F36" s="16"/>
      <c r="G36" s="16"/>
      <c r="H36" s="6"/>
    </row>
    <row r="37" spans="1:8" ht="18.75" customHeight="1" x14ac:dyDescent="0.15">
      <c r="A37" s="93"/>
      <c r="B37" s="114"/>
      <c r="C37" s="22"/>
      <c r="D37" s="17"/>
      <c r="E37" s="18"/>
      <c r="F37" s="19"/>
      <c r="G37" s="19"/>
      <c r="H37" s="7"/>
    </row>
    <row r="38" spans="1:8" ht="18.75" customHeight="1" x14ac:dyDescent="0.15">
      <c r="A38" s="92"/>
      <c r="B38" s="100"/>
      <c r="C38" s="21"/>
      <c r="D38" s="14"/>
      <c r="E38" s="15"/>
      <c r="F38" s="16"/>
      <c r="G38" s="25"/>
      <c r="H38" s="6"/>
    </row>
    <row r="39" spans="1:8" ht="18.75" customHeight="1" x14ac:dyDescent="0.15">
      <c r="A39" s="93"/>
      <c r="B39" s="100"/>
      <c r="C39" s="22"/>
      <c r="D39" s="17"/>
      <c r="E39" s="18"/>
      <c r="F39" s="19"/>
      <c r="G39" s="26"/>
      <c r="H39" s="7"/>
    </row>
    <row r="40" spans="1:8" ht="18.75" customHeight="1" x14ac:dyDescent="0.15">
      <c r="A40" s="5"/>
      <c r="B40" s="115" t="s">
        <v>9</v>
      </c>
      <c r="C40" s="5"/>
      <c r="D40" s="8"/>
      <c r="E40" s="12"/>
      <c r="F40" s="9"/>
      <c r="G40" s="27"/>
      <c r="H40" s="6"/>
    </row>
    <row r="41" spans="1:8" ht="18.75" customHeight="1" x14ac:dyDescent="0.15">
      <c r="A41" s="3"/>
      <c r="B41" s="116"/>
      <c r="C41" s="3"/>
      <c r="D41" s="10"/>
      <c r="E41" s="13"/>
      <c r="F41" s="11"/>
      <c r="G41" s="28"/>
      <c r="H41" s="7"/>
    </row>
  </sheetData>
  <mergeCells count="62">
    <mergeCell ref="A36:A37"/>
    <mergeCell ref="B36:B37"/>
    <mergeCell ref="A38:A39"/>
    <mergeCell ref="B38:B39"/>
    <mergeCell ref="B40:B41"/>
    <mergeCell ref="A34:A35"/>
    <mergeCell ref="B34:B35"/>
    <mergeCell ref="A26:A27"/>
    <mergeCell ref="B26:B27"/>
    <mergeCell ref="C26:C27"/>
    <mergeCell ref="A30:A31"/>
    <mergeCell ref="B30:B31"/>
    <mergeCell ref="C30:C31"/>
    <mergeCell ref="A32:A33"/>
    <mergeCell ref="B32:B33"/>
    <mergeCell ref="H26:H27"/>
    <mergeCell ref="A28:A29"/>
    <mergeCell ref="B28:B29"/>
    <mergeCell ref="C28:C29"/>
    <mergeCell ref="A22:A23"/>
    <mergeCell ref="B22:B23"/>
    <mergeCell ref="C22:C23"/>
    <mergeCell ref="H22:H23"/>
    <mergeCell ref="A24:A25"/>
    <mergeCell ref="B24:B25"/>
    <mergeCell ref="C24:C25"/>
    <mergeCell ref="H24:H25"/>
    <mergeCell ref="A18:A19"/>
    <mergeCell ref="B18:B19"/>
    <mergeCell ref="H18:H19"/>
    <mergeCell ref="A20:A21"/>
    <mergeCell ref="B20:B21"/>
    <mergeCell ref="C20:C21"/>
    <mergeCell ref="H20:H21"/>
    <mergeCell ref="A14:A15"/>
    <mergeCell ref="B14:B15"/>
    <mergeCell ref="C14:C15"/>
    <mergeCell ref="H14:H15"/>
    <mergeCell ref="A16:A17"/>
    <mergeCell ref="B16:B17"/>
    <mergeCell ref="C16:C17"/>
    <mergeCell ref="H16:H17"/>
    <mergeCell ref="A10:A11"/>
    <mergeCell ref="B10:B11"/>
    <mergeCell ref="C10:C11"/>
    <mergeCell ref="H10:H11"/>
    <mergeCell ref="A12:A13"/>
    <mergeCell ref="B12:B13"/>
    <mergeCell ref="C12:C13"/>
    <mergeCell ref="H12:H13"/>
    <mergeCell ref="A6:A7"/>
    <mergeCell ref="B6:B7"/>
    <mergeCell ref="H6:H7"/>
    <mergeCell ref="A8:A9"/>
    <mergeCell ref="B8:B9"/>
    <mergeCell ref="H8:H9"/>
    <mergeCell ref="A2:A3"/>
    <mergeCell ref="B2:H3"/>
    <mergeCell ref="A4:A5"/>
    <mergeCell ref="B4:B5"/>
    <mergeCell ref="C4:C5"/>
    <mergeCell ref="H4:H5"/>
  </mergeCells>
  <phoneticPr fontId="20"/>
  <printOptions horizontalCentered="1" verticalCentered="1"/>
  <pageMargins left="0.31496062992125984" right="0.31496062992125984" top="0.74803149606299213" bottom="0.74803149606299213" header="0.31496062992125984" footer="0.31496062992125984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DDE46A-B4CD-4EC8-9E6F-5CAFCFF6AF31}">
  <dimension ref="A1:H85"/>
  <sheetViews>
    <sheetView view="pageBreakPreview" zoomScaleNormal="100" zoomScaleSheetLayoutView="100" workbookViewId="0"/>
  </sheetViews>
  <sheetFormatPr defaultRowHeight="13.5" x14ac:dyDescent="0.15"/>
  <cols>
    <col min="1" max="1" width="4.75" style="1" customWidth="1"/>
    <col min="2" max="2" width="21.125" style="1" customWidth="1"/>
    <col min="3" max="3" width="20.375" style="1" customWidth="1"/>
    <col min="4" max="4" width="7.625" style="1" customWidth="1"/>
    <col min="5" max="5" width="4.75" style="2" customWidth="1"/>
    <col min="6" max="6" width="10.5" style="59" bestFit="1" customWidth="1"/>
    <col min="7" max="7" width="16.25" style="29" customWidth="1"/>
    <col min="8" max="8" width="12" style="1" customWidth="1"/>
    <col min="9" max="16384" width="9" style="1"/>
  </cols>
  <sheetData>
    <row r="1" spans="1:8" s="2" customFormat="1" ht="37.5" customHeight="1" x14ac:dyDescent="0.1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54" t="s">
        <v>5</v>
      </c>
      <c r="G1" s="4" t="s">
        <v>6</v>
      </c>
      <c r="H1" s="4" t="s">
        <v>7</v>
      </c>
    </row>
    <row r="2" spans="1:8" ht="18.75" customHeight="1" x14ac:dyDescent="0.15">
      <c r="A2" s="84" t="s">
        <v>13</v>
      </c>
      <c r="B2" s="86" t="s">
        <v>122</v>
      </c>
      <c r="C2" s="87"/>
      <c r="D2" s="87"/>
      <c r="E2" s="87"/>
      <c r="F2" s="87"/>
      <c r="G2" s="87"/>
      <c r="H2" s="88"/>
    </row>
    <row r="3" spans="1:8" ht="18.75" customHeight="1" x14ac:dyDescent="0.15">
      <c r="A3" s="85"/>
      <c r="B3" s="89"/>
      <c r="C3" s="90"/>
      <c r="D3" s="90"/>
      <c r="E3" s="90"/>
      <c r="F3" s="90"/>
      <c r="G3" s="90"/>
      <c r="H3" s="91"/>
    </row>
    <row r="4" spans="1:8" ht="18.75" customHeight="1" x14ac:dyDescent="0.15">
      <c r="A4" s="92"/>
      <c r="B4" s="34" t="s">
        <v>163</v>
      </c>
      <c r="C4" s="35" t="s">
        <v>164</v>
      </c>
      <c r="D4" s="36"/>
      <c r="E4" s="44"/>
      <c r="F4" s="55"/>
      <c r="G4" s="38"/>
      <c r="H4" s="48"/>
    </row>
    <row r="5" spans="1:8" ht="18.75" customHeight="1" x14ac:dyDescent="0.15">
      <c r="A5" s="93"/>
      <c r="B5" s="33" t="s">
        <v>131</v>
      </c>
      <c r="C5" s="39" t="s">
        <v>165</v>
      </c>
      <c r="D5" s="40">
        <v>1</v>
      </c>
      <c r="E5" s="45" t="s">
        <v>123</v>
      </c>
      <c r="F5" s="56"/>
      <c r="G5" s="42"/>
      <c r="H5" s="49"/>
    </row>
    <row r="6" spans="1:8" ht="18.75" customHeight="1" x14ac:dyDescent="0.15">
      <c r="A6" s="92"/>
      <c r="B6" s="32"/>
      <c r="C6" s="35"/>
      <c r="D6" s="36"/>
      <c r="E6" s="44"/>
      <c r="F6" s="55"/>
      <c r="G6" s="38"/>
      <c r="H6" s="48"/>
    </row>
    <row r="7" spans="1:8" ht="18.75" customHeight="1" x14ac:dyDescent="0.15">
      <c r="A7" s="93"/>
      <c r="B7" s="33"/>
      <c r="C7" s="39"/>
      <c r="D7" s="40"/>
      <c r="E7" s="41"/>
      <c r="F7" s="56"/>
      <c r="G7" s="42"/>
      <c r="H7" s="49"/>
    </row>
    <row r="8" spans="1:8" ht="18.75" customHeight="1" x14ac:dyDescent="0.15">
      <c r="A8" s="92"/>
      <c r="B8" s="32" t="s">
        <v>133</v>
      </c>
      <c r="C8" s="35" t="s">
        <v>159</v>
      </c>
      <c r="D8" s="36"/>
      <c r="E8" s="44"/>
      <c r="F8" s="55"/>
      <c r="G8" s="38"/>
      <c r="H8" s="48"/>
    </row>
    <row r="9" spans="1:8" ht="18.75" customHeight="1" x14ac:dyDescent="0.15">
      <c r="A9" s="93"/>
      <c r="B9" s="33" t="s">
        <v>132</v>
      </c>
      <c r="C9" s="39" t="s">
        <v>154</v>
      </c>
      <c r="D9" s="40">
        <v>8</v>
      </c>
      <c r="E9" s="41" t="s">
        <v>124</v>
      </c>
      <c r="F9" s="56"/>
      <c r="G9" s="42"/>
      <c r="H9" s="49"/>
    </row>
    <row r="10" spans="1:8" ht="18.75" customHeight="1" x14ac:dyDescent="0.15">
      <c r="A10" s="92"/>
      <c r="B10" s="34"/>
      <c r="C10" s="35"/>
      <c r="D10" s="36"/>
      <c r="E10" s="44"/>
      <c r="F10" s="55"/>
      <c r="G10" s="38"/>
      <c r="H10" s="50"/>
    </row>
    <row r="11" spans="1:8" ht="18.75" customHeight="1" x14ac:dyDescent="0.15">
      <c r="A11" s="93"/>
      <c r="B11" s="33"/>
      <c r="C11" s="39"/>
      <c r="D11" s="40"/>
      <c r="E11" s="41"/>
      <c r="F11" s="56"/>
      <c r="G11" s="42"/>
      <c r="H11" s="49"/>
    </row>
    <row r="12" spans="1:8" ht="18.75" customHeight="1" x14ac:dyDescent="0.15">
      <c r="A12" s="92"/>
      <c r="B12" s="32" t="s">
        <v>125</v>
      </c>
      <c r="C12" s="35"/>
      <c r="D12" s="36"/>
      <c r="E12" s="37"/>
      <c r="F12" s="55"/>
      <c r="G12" s="38"/>
      <c r="H12" s="48"/>
    </row>
    <row r="13" spans="1:8" ht="18.75" customHeight="1" x14ac:dyDescent="0.15">
      <c r="A13" s="93"/>
      <c r="B13" s="30" t="s">
        <v>126</v>
      </c>
      <c r="C13" s="39"/>
      <c r="D13" s="40">
        <v>1</v>
      </c>
      <c r="E13" s="41" t="s">
        <v>14</v>
      </c>
      <c r="F13" s="56"/>
      <c r="G13" s="42"/>
      <c r="H13" s="49"/>
    </row>
    <row r="14" spans="1:8" ht="18.75" customHeight="1" x14ac:dyDescent="0.15">
      <c r="A14" s="92"/>
      <c r="B14" s="32" t="s">
        <v>125</v>
      </c>
      <c r="C14" s="35" t="s">
        <v>128</v>
      </c>
      <c r="D14" s="36"/>
      <c r="E14" s="37"/>
      <c r="F14" s="55"/>
      <c r="G14" s="38"/>
      <c r="H14" s="48"/>
    </row>
    <row r="15" spans="1:8" ht="18.75" customHeight="1" x14ac:dyDescent="0.15">
      <c r="A15" s="93"/>
      <c r="B15" s="30" t="s">
        <v>127</v>
      </c>
      <c r="C15" s="39" t="s">
        <v>129</v>
      </c>
      <c r="D15" s="40">
        <v>1.4</v>
      </c>
      <c r="E15" s="41" t="s">
        <v>130</v>
      </c>
      <c r="F15" s="56"/>
      <c r="G15" s="42"/>
      <c r="H15" s="49"/>
    </row>
    <row r="16" spans="1:8" ht="18.75" customHeight="1" x14ac:dyDescent="0.15">
      <c r="A16" s="92"/>
      <c r="B16" s="32" t="s">
        <v>125</v>
      </c>
      <c r="C16" s="35"/>
      <c r="D16" s="36"/>
      <c r="E16" s="37"/>
      <c r="F16" s="55"/>
      <c r="G16" s="38"/>
      <c r="H16" s="48"/>
    </row>
    <row r="17" spans="1:8" ht="18.75" customHeight="1" x14ac:dyDescent="0.15">
      <c r="A17" s="93"/>
      <c r="B17" s="30" t="s">
        <v>134</v>
      </c>
      <c r="C17" s="39" t="s">
        <v>135</v>
      </c>
      <c r="D17" s="40">
        <v>0.7</v>
      </c>
      <c r="E17" s="41" t="s">
        <v>130</v>
      </c>
      <c r="F17" s="56"/>
      <c r="G17" s="42"/>
      <c r="H17" s="49"/>
    </row>
    <row r="18" spans="1:8" ht="18.75" customHeight="1" x14ac:dyDescent="0.15">
      <c r="A18" s="92"/>
      <c r="B18" s="32" t="s">
        <v>125</v>
      </c>
      <c r="C18" s="82" t="s">
        <v>140</v>
      </c>
      <c r="D18" s="36"/>
      <c r="E18" s="37"/>
      <c r="F18" s="55"/>
      <c r="G18" s="38"/>
      <c r="H18" s="48"/>
    </row>
    <row r="19" spans="1:8" ht="18.75" customHeight="1" x14ac:dyDescent="0.15">
      <c r="A19" s="93"/>
      <c r="B19" s="30" t="s">
        <v>139</v>
      </c>
      <c r="C19" s="81" t="s">
        <v>141</v>
      </c>
      <c r="D19" s="40">
        <v>16.899999999999999</v>
      </c>
      <c r="E19" s="41" t="s">
        <v>142</v>
      </c>
      <c r="F19" s="56"/>
      <c r="G19" s="42"/>
      <c r="H19" s="49"/>
    </row>
    <row r="20" spans="1:8" ht="18.75" customHeight="1" x14ac:dyDescent="0.15">
      <c r="A20" s="92"/>
      <c r="B20" s="32" t="s">
        <v>125</v>
      </c>
      <c r="C20" s="35"/>
      <c r="D20" s="36"/>
      <c r="E20" s="37"/>
      <c r="F20" s="55"/>
      <c r="G20" s="38"/>
      <c r="H20" s="48"/>
    </row>
    <row r="21" spans="1:8" ht="18.75" customHeight="1" x14ac:dyDescent="0.15">
      <c r="A21" s="93"/>
      <c r="B21" s="30" t="s">
        <v>136</v>
      </c>
      <c r="C21" s="39" t="s">
        <v>137</v>
      </c>
      <c r="D21" s="40">
        <v>0.8</v>
      </c>
      <c r="E21" s="41" t="s">
        <v>130</v>
      </c>
      <c r="F21" s="56"/>
      <c r="G21" s="42"/>
      <c r="H21" s="49"/>
    </row>
    <row r="22" spans="1:8" ht="18.75" customHeight="1" x14ac:dyDescent="0.15">
      <c r="A22" s="92"/>
      <c r="B22" s="32" t="s">
        <v>125</v>
      </c>
      <c r="C22" s="35"/>
      <c r="D22" s="36"/>
      <c r="E22" s="37"/>
      <c r="F22" s="55"/>
      <c r="G22" s="38"/>
      <c r="H22" s="48"/>
    </row>
    <row r="23" spans="1:8" ht="18.75" customHeight="1" x14ac:dyDescent="0.15">
      <c r="A23" s="93"/>
      <c r="B23" s="30" t="s">
        <v>138</v>
      </c>
      <c r="C23" s="39"/>
      <c r="D23" s="40">
        <v>1.2</v>
      </c>
      <c r="E23" s="41" t="s">
        <v>124</v>
      </c>
      <c r="F23" s="56"/>
      <c r="G23" s="42"/>
      <c r="H23" s="49"/>
    </row>
    <row r="24" spans="1:8" ht="18.75" customHeight="1" x14ac:dyDescent="0.15">
      <c r="A24" s="92"/>
      <c r="B24" s="32" t="s">
        <v>125</v>
      </c>
      <c r="C24" s="35"/>
      <c r="D24" s="36"/>
      <c r="E24" s="37"/>
      <c r="F24" s="55"/>
      <c r="G24" s="38"/>
      <c r="H24" s="48"/>
    </row>
    <row r="25" spans="1:8" ht="18.75" customHeight="1" x14ac:dyDescent="0.15">
      <c r="A25" s="93"/>
      <c r="B25" s="30" t="s">
        <v>143</v>
      </c>
      <c r="C25" s="39"/>
      <c r="D25" s="40">
        <v>3.7</v>
      </c>
      <c r="E25" s="41" t="s">
        <v>124</v>
      </c>
      <c r="F25" s="56"/>
      <c r="G25" s="42"/>
      <c r="H25" s="49"/>
    </row>
    <row r="26" spans="1:8" ht="18.75" customHeight="1" x14ac:dyDescent="0.15">
      <c r="A26" s="92"/>
      <c r="B26" s="32" t="s">
        <v>125</v>
      </c>
      <c r="C26" s="35" t="s">
        <v>145</v>
      </c>
      <c r="D26" s="36"/>
      <c r="E26" s="44"/>
      <c r="F26" s="55"/>
      <c r="G26" s="38"/>
      <c r="H26" s="48"/>
    </row>
    <row r="27" spans="1:8" ht="18.75" customHeight="1" x14ac:dyDescent="0.15">
      <c r="A27" s="93"/>
      <c r="B27" s="30" t="s">
        <v>144</v>
      </c>
      <c r="C27" s="39" t="s">
        <v>146</v>
      </c>
      <c r="D27" s="40">
        <v>1</v>
      </c>
      <c r="E27" s="41" t="s">
        <v>14</v>
      </c>
      <c r="F27" s="56"/>
      <c r="G27" s="42"/>
      <c r="H27" s="49"/>
    </row>
    <row r="28" spans="1:8" ht="18.75" customHeight="1" x14ac:dyDescent="0.15">
      <c r="A28" s="92"/>
      <c r="B28" s="32"/>
      <c r="C28" s="35"/>
      <c r="D28" s="36"/>
      <c r="E28" s="44"/>
      <c r="F28" s="55"/>
      <c r="G28" s="38"/>
      <c r="H28" s="50"/>
    </row>
    <row r="29" spans="1:8" ht="18.75" customHeight="1" x14ac:dyDescent="0.15">
      <c r="A29" s="93"/>
      <c r="B29" s="30"/>
      <c r="C29" s="39"/>
      <c r="D29" s="40"/>
      <c r="E29" s="41"/>
      <c r="F29" s="56"/>
      <c r="G29" s="42"/>
      <c r="H29" s="49"/>
    </row>
    <row r="30" spans="1:8" ht="18.75" customHeight="1" x14ac:dyDescent="0.15">
      <c r="A30" s="92"/>
      <c r="B30" s="32" t="s">
        <v>149</v>
      </c>
      <c r="C30" s="35" t="s">
        <v>156</v>
      </c>
      <c r="D30" s="36"/>
      <c r="E30" s="44"/>
      <c r="F30" s="55"/>
      <c r="G30" s="38"/>
      <c r="H30" s="48"/>
    </row>
    <row r="31" spans="1:8" ht="18.75" customHeight="1" x14ac:dyDescent="0.15">
      <c r="A31" s="93"/>
      <c r="B31" s="30" t="s">
        <v>150</v>
      </c>
      <c r="C31" s="39" t="s">
        <v>157</v>
      </c>
      <c r="D31" s="40">
        <v>1</v>
      </c>
      <c r="E31" s="41" t="s">
        <v>17</v>
      </c>
      <c r="F31" s="56"/>
      <c r="G31" s="42"/>
      <c r="H31" s="49"/>
    </row>
    <row r="32" spans="1:8" ht="18.75" customHeight="1" x14ac:dyDescent="0.15">
      <c r="A32" s="92"/>
      <c r="B32" s="32"/>
      <c r="C32" s="35"/>
      <c r="D32" s="36"/>
      <c r="E32" s="44"/>
      <c r="F32" s="55"/>
      <c r="G32" s="38"/>
      <c r="H32" s="60"/>
    </row>
    <row r="33" spans="1:8" ht="18.75" customHeight="1" x14ac:dyDescent="0.15">
      <c r="A33" s="93"/>
      <c r="B33" s="30"/>
      <c r="C33" s="39"/>
      <c r="D33" s="40"/>
      <c r="E33" s="41"/>
      <c r="F33" s="56"/>
      <c r="G33" s="42"/>
      <c r="H33" s="61"/>
    </row>
    <row r="34" spans="1:8" ht="18.75" customHeight="1" x14ac:dyDescent="0.15">
      <c r="A34" s="92"/>
      <c r="B34" s="32" t="s">
        <v>151</v>
      </c>
      <c r="C34" s="35" t="s">
        <v>153</v>
      </c>
      <c r="D34" s="36"/>
      <c r="E34" s="44"/>
      <c r="F34" s="55"/>
      <c r="G34" s="38"/>
      <c r="H34" s="48"/>
    </row>
    <row r="35" spans="1:8" ht="18.75" customHeight="1" x14ac:dyDescent="0.15">
      <c r="A35" s="93"/>
      <c r="B35" s="33" t="s">
        <v>152</v>
      </c>
      <c r="C35" s="39" t="s">
        <v>154</v>
      </c>
      <c r="D35" s="40">
        <v>2</v>
      </c>
      <c r="E35" s="41" t="s">
        <v>123</v>
      </c>
      <c r="F35" s="56"/>
      <c r="G35" s="42"/>
      <c r="H35" s="49"/>
    </row>
    <row r="36" spans="1:8" ht="18.75" customHeight="1" x14ac:dyDescent="0.15">
      <c r="A36" s="92"/>
      <c r="B36" s="32"/>
      <c r="C36" s="35"/>
      <c r="D36" s="36"/>
      <c r="E36" s="44"/>
      <c r="F36" s="55"/>
      <c r="G36" s="38"/>
      <c r="H36" s="50"/>
    </row>
    <row r="37" spans="1:8" ht="18.75" customHeight="1" x14ac:dyDescent="0.15">
      <c r="A37" s="93"/>
      <c r="B37" s="33"/>
      <c r="C37" s="39"/>
      <c r="D37" s="40"/>
      <c r="E37" s="41"/>
      <c r="F37" s="56"/>
      <c r="G37" s="42"/>
      <c r="H37" s="49"/>
    </row>
    <row r="38" spans="1:8" ht="18.75" customHeight="1" x14ac:dyDescent="0.15">
      <c r="A38" s="92"/>
      <c r="B38" s="32"/>
      <c r="C38" s="35"/>
      <c r="D38" s="36"/>
      <c r="E38" s="44"/>
      <c r="F38" s="55"/>
      <c r="G38" s="38"/>
      <c r="H38" s="50"/>
    </row>
    <row r="39" spans="1:8" ht="18.75" customHeight="1" x14ac:dyDescent="0.15">
      <c r="A39" s="93"/>
      <c r="B39" s="33"/>
      <c r="C39" s="39"/>
      <c r="D39" s="40"/>
      <c r="E39" s="41"/>
      <c r="F39" s="56"/>
      <c r="G39" s="42"/>
      <c r="H39" s="49"/>
    </row>
    <row r="40" spans="1:8" ht="18.75" customHeight="1" x14ac:dyDescent="0.15">
      <c r="A40" s="92"/>
      <c r="B40" s="32"/>
      <c r="C40" s="35"/>
      <c r="D40" s="36"/>
      <c r="E40" s="44"/>
      <c r="F40" s="55"/>
      <c r="G40" s="38"/>
      <c r="H40" s="50"/>
    </row>
    <row r="41" spans="1:8" ht="18.75" customHeight="1" x14ac:dyDescent="0.15">
      <c r="A41" s="93"/>
      <c r="B41" s="33"/>
      <c r="C41" s="39"/>
      <c r="D41" s="40"/>
      <c r="E41" s="41"/>
      <c r="F41" s="56"/>
      <c r="G41" s="42"/>
      <c r="H41" s="49"/>
    </row>
    <row r="42" spans="1:8" ht="18.75" customHeight="1" x14ac:dyDescent="0.15">
      <c r="A42" s="5"/>
      <c r="B42" s="115" t="s">
        <v>9</v>
      </c>
      <c r="C42" s="5"/>
      <c r="D42" s="8"/>
      <c r="E42" s="12"/>
      <c r="F42" s="57"/>
      <c r="G42" s="27"/>
      <c r="H42" s="6"/>
    </row>
    <row r="43" spans="1:8" ht="18.75" customHeight="1" x14ac:dyDescent="0.15">
      <c r="A43" s="3"/>
      <c r="B43" s="116"/>
      <c r="C43" s="3"/>
      <c r="D43" s="10"/>
      <c r="E43" s="13"/>
      <c r="F43" s="58"/>
      <c r="G43" s="28"/>
      <c r="H43" s="7"/>
    </row>
    <row r="44" spans="1:8" ht="18.75" customHeight="1" x14ac:dyDescent="0.15">
      <c r="A44" s="84" t="s">
        <v>21</v>
      </c>
      <c r="B44" s="86" t="s">
        <v>11</v>
      </c>
      <c r="C44" s="87"/>
      <c r="D44" s="87"/>
      <c r="E44" s="87"/>
      <c r="F44" s="87"/>
      <c r="G44" s="87"/>
      <c r="H44" s="88"/>
    </row>
    <row r="45" spans="1:8" ht="18.75" customHeight="1" x14ac:dyDescent="0.15">
      <c r="A45" s="85"/>
      <c r="B45" s="89"/>
      <c r="C45" s="90"/>
      <c r="D45" s="90"/>
      <c r="E45" s="90"/>
      <c r="F45" s="90"/>
      <c r="G45" s="90"/>
      <c r="H45" s="91"/>
    </row>
    <row r="46" spans="1:8" ht="18.75" customHeight="1" x14ac:dyDescent="0.15">
      <c r="A46" s="92"/>
      <c r="B46" s="32" t="s">
        <v>133</v>
      </c>
      <c r="C46" s="35" t="s">
        <v>148</v>
      </c>
      <c r="D46" s="36"/>
      <c r="E46" s="44"/>
      <c r="F46" s="55"/>
      <c r="G46" s="38"/>
      <c r="H46" s="48"/>
    </row>
    <row r="47" spans="1:8" ht="18.75" customHeight="1" x14ac:dyDescent="0.15">
      <c r="A47" s="93"/>
      <c r="B47" s="33" t="s">
        <v>147</v>
      </c>
      <c r="C47" s="39" t="s">
        <v>155</v>
      </c>
      <c r="D47" s="40">
        <v>8</v>
      </c>
      <c r="E47" s="41" t="s">
        <v>124</v>
      </c>
      <c r="F47" s="56"/>
      <c r="G47" s="42"/>
      <c r="H47" s="49"/>
    </row>
    <row r="48" spans="1:8" ht="18.75" customHeight="1" x14ac:dyDescent="0.15">
      <c r="A48" s="92"/>
      <c r="B48" s="34"/>
      <c r="C48" s="35"/>
      <c r="D48" s="36"/>
      <c r="E48" s="44"/>
      <c r="F48" s="55"/>
      <c r="G48" s="38"/>
      <c r="H48" s="50"/>
    </row>
    <row r="49" spans="1:8" ht="18.75" customHeight="1" x14ac:dyDescent="0.15">
      <c r="A49" s="93"/>
      <c r="B49" s="33"/>
      <c r="C49" s="39"/>
      <c r="D49" s="40"/>
      <c r="E49" s="41"/>
      <c r="F49" s="56"/>
      <c r="G49" s="42"/>
      <c r="H49" s="49"/>
    </row>
    <row r="50" spans="1:8" ht="18.75" customHeight="1" x14ac:dyDescent="0.15">
      <c r="A50" s="92"/>
      <c r="B50" s="47"/>
      <c r="C50" s="43"/>
      <c r="D50" s="36"/>
      <c r="E50" s="37"/>
      <c r="F50" s="38"/>
      <c r="G50" s="38"/>
      <c r="H50" s="48"/>
    </row>
    <row r="51" spans="1:8" ht="18.75" customHeight="1" x14ac:dyDescent="0.15">
      <c r="A51" s="93"/>
      <c r="B51" s="30" t="s">
        <v>20</v>
      </c>
      <c r="C51" s="46" t="s">
        <v>166</v>
      </c>
      <c r="D51" s="40">
        <v>1</v>
      </c>
      <c r="E51" s="41" t="s">
        <v>17</v>
      </c>
      <c r="F51" s="42"/>
      <c r="G51" s="42"/>
      <c r="H51" s="49"/>
    </row>
    <row r="52" spans="1:8" ht="18.75" customHeight="1" x14ac:dyDescent="0.15">
      <c r="A52" s="92"/>
      <c r="B52" s="47"/>
      <c r="C52" s="43"/>
      <c r="D52" s="36"/>
      <c r="E52" s="37"/>
      <c r="F52" s="38"/>
      <c r="G52" s="38"/>
      <c r="H52" s="48"/>
    </row>
    <row r="53" spans="1:8" ht="18.75" customHeight="1" x14ac:dyDescent="0.15">
      <c r="A53" s="93"/>
      <c r="B53" s="30" t="s">
        <v>20</v>
      </c>
      <c r="C53" s="46" t="s">
        <v>158</v>
      </c>
      <c r="D53" s="40">
        <v>1</v>
      </c>
      <c r="E53" s="41" t="s">
        <v>17</v>
      </c>
      <c r="F53" s="42"/>
      <c r="G53" s="42"/>
      <c r="H53" s="49"/>
    </row>
    <row r="54" spans="1:8" ht="18.75" customHeight="1" x14ac:dyDescent="0.15">
      <c r="A54" s="92"/>
      <c r="B54" s="47"/>
      <c r="C54" s="43"/>
      <c r="D54" s="36"/>
      <c r="E54" s="37"/>
      <c r="F54" s="38"/>
      <c r="G54" s="38"/>
      <c r="H54" s="48"/>
    </row>
    <row r="55" spans="1:8" ht="18.75" customHeight="1" x14ac:dyDescent="0.15">
      <c r="A55" s="93"/>
      <c r="B55" s="30"/>
      <c r="C55" s="46"/>
      <c r="D55" s="40"/>
      <c r="E55" s="41"/>
      <c r="F55" s="42"/>
      <c r="G55" s="42"/>
      <c r="H55" s="49"/>
    </row>
    <row r="56" spans="1:8" ht="18.75" customHeight="1" x14ac:dyDescent="0.15">
      <c r="A56" s="92"/>
      <c r="B56" s="47"/>
      <c r="C56" s="43"/>
      <c r="D56" s="36"/>
      <c r="E56" s="37"/>
      <c r="F56" s="38"/>
      <c r="G56" s="38"/>
      <c r="H56" s="48"/>
    </row>
    <row r="57" spans="1:8" ht="18.75" customHeight="1" x14ac:dyDescent="0.15">
      <c r="A57" s="93"/>
      <c r="B57" s="30" t="s">
        <v>19</v>
      </c>
      <c r="C57" s="46" t="s">
        <v>167</v>
      </c>
      <c r="D57" s="40">
        <v>1</v>
      </c>
      <c r="E57" s="41" t="s">
        <v>14</v>
      </c>
      <c r="F57" s="42"/>
      <c r="G57" s="42"/>
      <c r="H57" s="49"/>
    </row>
    <row r="58" spans="1:8" ht="18.75" customHeight="1" x14ac:dyDescent="0.15">
      <c r="A58" s="92"/>
      <c r="B58" s="47"/>
      <c r="C58" s="43"/>
      <c r="D58" s="36"/>
      <c r="E58" s="37"/>
      <c r="F58" s="38"/>
      <c r="G58" s="38"/>
      <c r="H58" s="48"/>
    </row>
    <row r="59" spans="1:8" ht="18.75" customHeight="1" x14ac:dyDescent="0.15">
      <c r="A59" s="93"/>
      <c r="B59" s="30" t="s">
        <v>19</v>
      </c>
      <c r="C59" s="46" t="s">
        <v>158</v>
      </c>
      <c r="D59" s="40">
        <v>1</v>
      </c>
      <c r="E59" s="41" t="s">
        <v>14</v>
      </c>
      <c r="F59" s="42"/>
      <c r="G59" s="42"/>
      <c r="H59" s="49"/>
    </row>
    <row r="60" spans="1:8" ht="18.75" customHeight="1" x14ac:dyDescent="0.15">
      <c r="A60" s="92"/>
      <c r="B60" s="47"/>
      <c r="C60" s="43"/>
      <c r="D60" s="36"/>
      <c r="E60" s="37"/>
      <c r="F60" s="38"/>
      <c r="G60" s="38"/>
      <c r="H60" s="35"/>
    </row>
    <row r="61" spans="1:8" ht="18.75" customHeight="1" x14ac:dyDescent="0.15">
      <c r="A61" s="93"/>
      <c r="B61" s="30"/>
      <c r="C61" s="46"/>
      <c r="D61" s="40"/>
      <c r="E61" s="41"/>
      <c r="F61" s="42"/>
      <c r="G61" s="42"/>
      <c r="H61" s="39"/>
    </row>
    <row r="62" spans="1:8" ht="18.75" customHeight="1" x14ac:dyDescent="0.15">
      <c r="A62" s="92"/>
      <c r="B62" s="47"/>
      <c r="C62" s="43"/>
      <c r="D62" s="36"/>
      <c r="E62" s="37"/>
      <c r="F62" s="38"/>
      <c r="G62" s="38"/>
      <c r="H62" s="35"/>
    </row>
    <row r="63" spans="1:8" ht="18.75" customHeight="1" x14ac:dyDescent="0.15">
      <c r="A63" s="93"/>
      <c r="B63" s="30"/>
      <c r="C63" s="46"/>
      <c r="D63" s="40"/>
      <c r="E63" s="41"/>
      <c r="F63" s="42"/>
      <c r="G63" s="42"/>
      <c r="H63" s="39"/>
    </row>
    <row r="64" spans="1:8" ht="18.75" customHeight="1" x14ac:dyDescent="0.15">
      <c r="A64" s="92"/>
      <c r="B64" s="47"/>
      <c r="C64" s="43"/>
      <c r="D64" s="36"/>
      <c r="E64" s="37"/>
      <c r="F64" s="38"/>
      <c r="G64" s="38"/>
      <c r="H64" s="62"/>
    </row>
    <row r="65" spans="1:8" ht="18.75" customHeight="1" x14ac:dyDescent="0.15">
      <c r="A65" s="93"/>
      <c r="B65" s="30"/>
      <c r="C65" s="46"/>
      <c r="D65" s="40"/>
      <c r="E65" s="41"/>
      <c r="F65" s="42"/>
      <c r="G65" s="42"/>
      <c r="H65" s="39"/>
    </row>
    <row r="66" spans="1:8" ht="18.75" customHeight="1" x14ac:dyDescent="0.15">
      <c r="A66" s="92"/>
      <c r="B66" s="47"/>
      <c r="C66" s="43"/>
      <c r="D66" s="36"/>
      <c r="E66" s="37"/>
      <c r="F66" s="38"/>
      <c r="G66" s="38"/>
      <c r="H66" s="35"/>
    </row>
    <row r="67" spans="1:8" ht="18.75" customHeight="1" x14ac:dyDescent="0.15">
      <c r="A67" s="93"/>
      <c r="B67" s="30"/>
      <c r="C67" s="46"/>
      <c r="D67" s="40"/>
      <c r="E67" s="41"/>
      <c r="F67" s="42"/>
      <c r="G67" s="42"/>
      <c r="H67" s="39"/>
    </row>
    <row r="68" spans="1:8" ht="18.75" customHeight="1" x14ac:dyDescent="0.15">
      <c r="A68" s="92"/>
      <c r="B68" s="34"/>
      <c r="C68" s="43"/>
      <c r="D68" s="36"/>
      <c r="E68" s="37"/>
      <c r="F68" s="38"/>
      <c r="G68" s="38"/>
      <c r="H68" s="6"/>
    </row>
    <row r="69" spans="1:8" ht="18.75" customHeight="1" x14ac:dyDescent="0.15">
      <c r="A69" s="93"/>
      <c r="B69" s="53"/>
      <c r="C69" s="39"/>
      <c r="D69" s="40"/>
      <c r="E69" s="45"/>
      <c r="F69" s="42"/>
      <c r="G69" s="42"/>
      <c r="H69" s="7"/>
    </row>
    <row r="70" spans="1:8" ht="18.75" customHeight="1" x14ac:dyDescent="0.15">
      <c r="A70" s="92"/>
      <c r="B70" s="34"/>
      <c r="C70" s="35"/>
      <c r="D70" s="36"/>
      <c r="E70" s="44"/>
      <c r="F70" s="38"/>
      <c r="G70" s="38"/>
      <c r="H70" s="6"/>
    </row>
    <row r="71" spans="1:8" ht="18.75" customHeight="1" x14ac:dyDescent="0.15">
      <c r="A71" s="93"/>
      <c r="B71" s="33"/>
      <c r="C71" s="39"/>
      <c r="D71" s="40"/>
      <c r="E71" s="45"/>
      <c r="F71" s="42"/>
      <c r="G71" s="42"/>
      <c r="H71" s="7"/>
    </row>
    <row r="72" spans="1:8" ht="18.75" customHeight="1" x14ac:dyDescent="0.15">
      <c r="A72" s="92"/>
      <c r="B72" s="34"/>
      <c r="C72" s="35"/>
      <c r="D72" s="36"/>
      <c r="E72" s="44"/>
      <c r="F72" s="38"/>
      <c r="G72" s="38"/>
      <c r="H72" s="6"/>
    </row>
    <row r="73" spans="1:8" ht="18.75" customHeight="1" x14ac:dyDescent="0.15">
      <c r="A73" s="93"/>
      <c r="B73" s="33"/>
      <c r="C73" s="39"/>
      <c r="D73" s="40"/>
      <c r="E73" s="45"/>
      <c r="F73" s="42"/>
      <c r="G73" s="42"/>
      <c r="H73" s="7"/>
    </row>
    <row r="74" spans="1:8" ht="18.75" customHeight="1" x14ac:dyDescent="0.15">
      <c r="A74" s="92"/>
      <c r="B74" s="31"/>
      <c r="C74" s="43"/>
      <c r="D74" s="36"/>
      <c r="E74" s="37"/>
      <c r="F74" s="38"/>
      <c r="G74" s="38"/>
      <c r="H74" s="6"/>
    </row>
    <row r="75" spans="1:8" ht="18.75" customHeight="1" x14ac:dyDescent="0.15">
      <c r="A75" s="93"/>
      <c r="B75" s="30"/>
      <c r="C75" s="46"/>
      <c r="D75" s="51"/>
      <c r="E75" s="41"/>
      <c r="F75" s="42"/>
      <c r="G75" s="42"/>
      <c r="H75" s="7"/>
    </row>
    <row r="76" spans="1:8" ht="18.75" customHeight="1" x14ac:dyDescent="0.15">
      <c r="A76" s="92"/>
      <c r="B76" s="47"/>
      <c r="C76" s="43"/>
      <c r="D76" s="36"/>
      <c r="E76" s="37"/>
      <c r="F76" s="38"/>
      <c r="G76" s="38"/>
      <c r="H76" s="6"/>
    </row>
    <row r="77" spans="1:8" ht="18.75" customHeight="1" x14ac:dyDescent="0.15">
      <c r="A77" s="93"/>
      <c r="B77" s="52"/>
      <c r="C77" s="39"/>
      <c r="D77" s="51"/>
      <c r="E77" s="41"/>
      <c r="F77" s="42"/>
      <c r="G77" s="42"/>
      <c r="H77" s="7"/>
    </row>
    <row r="78" spans="1:8" ht="18.75" customHeight="1" x14ac:dyDescent="0.15">
      <c r="A78" s="92"/>
      <c r="B78" s="31"/>
      <c r="C78" s="43"/>
      <c r="D78" s="36"/>
      <c r="E78" s="37"/>
      <c r="F78" s="38"/>
      <c r="G78" s="38"/>
      <c r="H78" s="6"/>
    </row>
    <row r="79" spans="1:8" ht="18.75" customHeight="1" x14ac:dyDescent="0.15">
      <c r="A79" s="93"/>
      <c r="B79" s="30"/>
      <c r="C79" s="46"/>
      <c r="D79" s="51"/>
      <c r="E79" s="41"/>
      <c r="F79" s="42"/>
      <c r="G79" s="42"/>
      <c r="H79" s="7"/>
    </row>
    <row r="80" spans="1:8" ht="18.75" customHeight="1" x14ac:dyDescent="0.15">
      <c r="A80" s="92"/>
      <c r="B80" s="31"/>
      <c r="C80" s="43"/>
      <c r="D80" s="36"/>
      <c r="E80" s="37"/>
      <c r="F80" s="38"/>
      <c r="G80" s="38"/>
      <c r="H80" s="6"/>
    </row>
    <row r="81" spans="1:8" ht="18.75" customHeight="1" x14ac:dyDescent="0.15">
      <c r="A81" s="93"/>
      <c r="B81" s="30"/>
      <c r="C81" s="46"/>
      <c r="D81" s="51"/>
      <c r="E81" s="41"/>
      <c r="F81" s="42"/>
      <c r="G81" s="42"/>
      <c r="H81" s="7"/>
    </row>
    <row r="82" spans="1:8" ht="18.75" customHeight="1" x14ac:dyDescent="0.15">
      <c r="A82" s="92"/>
      <c r="B82" s="47"/>
      <c r="C82" s="43"/>
      <c r="D82" s="36"/>
      <c r="E82" s="37"/>
      <c r="F82" s="38"/>
      <c r="G82" s="38"/>
      <c r="H82" s="6"/>
    </row>
    <row r="83" spans="1:8" ht="18.75" customHeight="1" x14ac:dyDescent="0.15">
      <c r="A83" s="93"/>
      <c r="B83" s="52"/>
      <c r="C83" s="39"/>
      <c r="D83" s="51"/>
      <c r="E83" s="41"/>
      <c r="F83" s="42"/>
      <c r="G83" s="42"/>
      <c r="H83" s="7"/>
    </row>
    <row r="84" spans="1:8" ht="18.75" customHeight="1" x14ac:dyDescent="0.15">
      <c r="A84" s="5"/>
      <c r="B84" s="115" t="s">
        <v>9</v>
      </c>
      <c r="C84" s="5"/>
      <c r="D84" s="8"/>
      <c r="E84" s="12"/>
      <c r="F84" s="9"/>
      <c r="G84" s="27"/>
      <c r="H84" s="6"/>
    </row>
    <row r="85" spans="1:8" ht="18.75" customHeight="1" x14ac:dyDescent="0.15">
      <c r="A85" s="3"/>
      <c r="B85" s="116"/>
      <c r="C85" s="3"/>
      <c r="D85" s="10"/>
      <c r="E85" s="13"/>
      <c r="F85" s="11"/>
      <c r="G85" s="28"/>
      <c r="H85" s="7"/>
    </row>
  </sheetData>
  <mergeCells count="44">
    <mergeCell ref="A82:A83"/>
    <mergeCell ref="B84:B85"/>
    <mergeCell ref="A70:A71"/>
    <mergeCell ref="A72:A73"/>
    <mergeCell ref="A74:A75"/>
    <mergeCell ref="A76:A77"/>
    <mergeCell ref="A78:A79"/>
    <mergeCell ref="A80:A81"/>
    <mergeCell ref="A68:A69"/>
    <mergeCell ref="A46:A47"/>
    <mergeCell ref="A48:A49"/>
    <mergeCell ref="A50:A51"/>
    <mergeCell ref="A52:A53"/>
    <mergeCell ref="A54:A55"/>
    <mergeCell ref="A56:A57"/>
    <mergeCell ref="A58:A59"/>
    <mergeCell ref="A60:A61"/>
    <mergeCell ref="A62:A63"/>
    <mergeCell ref="A64:A65"/>
    <mergeCell ref="A66:A67"/>
    <mergeCell ref="A36:A37"/>
    <mergeCell ref="A38:A39"/>
    <mergeCell ref="A40:A41"/>
    <mergeCell ref="B42:B43"/>
    <mergeCell ref="A44:A45"/>
    <mergeCell ref="B44:H45"/>
    <mergeCell ref="A34:A35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A30:A31"/>
    <mergeCell ref="A32:A33"/>
    <mergeCell ref="A10:A11"/>
    <mergeCell ref="A2:A3"/>
    <mergeCell ref="B2:H3"/>
    <mergeCell ref="A4:A5"/>
    <mergeCell ref="A6:A7"/>
    <mergeCell ref="A8:A9"/>
  </mergeCells>
  <phoneticPr fontId="20"/>
  <printOptions horizontalCentered="1" verticalCentered="1"/>
  <pageMargins left="0.31496062992125984" right="0.31496062992125984" top="0.74803149606299213" bottom="0.74803149606299213" header="0.31496062992125984" footer="0.31496062992125984"/>
  <pageSetup paperSize="9" scale="98" orientation="portrait" r:id="rId1"/>
  <headerFooter alignWithMargins="0"/>
  <rowBreaks count="1" manualBreakCount="1">
    <brk id="4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科目（Ⅰ機械）</vt:lpstr>
      <vt:lpstr>細目（Ⅰ機械）</vt:lpstr>
      <vt:lpstr>科目（Ⅱ電気）</vt:lpstr>
      <vt:lpstr>細目（Ⅱ電気）</vt:lpstr>
      <vt:lpstr>科目（Ⅲ建築）</vt:lpstr>
      <vt:lpstr>細目（Ⅲ建築）</vt:lpstr>
      <vt:lpstr>'細目（Ⅰ機械）'!Print_Area</vt:lpstr>
      <vt:lpstr>'細目（Ⅱ電気）'!Print_Area</vt:lpstr>
      <vt:lpstr>'細目（Ⅲ建築）'!Print_Area</vt:lpstr>
      <vt:lpstr>'科目（Ⅰ機械）'!Print_Titles</vt:lpstr>
      <vt:lpstr>'細目（Ⅰ機械）'!Print_Titles</vt:lpstr>
      <vt:lpstr>'細目（Ⅲ建築）'!Print_Titles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2023-05-01T09:40:11Z</dcterms:created>
  <dcterms:modified xsi:type="dcterms:W3CDTF">2025-04-15T11:19:57Z</dcterms:modified>
</cp:coreProperties>
</file>