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filterPrivacy="1" updateLinks="never" codeName="ThisWorkbook"/>
  <xr:revisionPtr revIDLastSave="0" documentId="13_ncr:1_{DB51C129-B75F-4BAF-AFB0-A6807ABAA04C}" xr6:coauthVersionLast="47" xr6:coauthVersionMax="47" xr10:uidLastSave="{00000000-0000-0000-0000-000000000000}"/>
  <bookViews>
    <workbookView xWindow="-120" yWindow="-120" windowWidth="29040" windowHeight="15720" tabRatio="864" xr2:uid="{00000000-000D-0000-FFFF-FFFF00000000}"/>
  </bookViews>
  <sheets>
    <sheet name="表紙" sheetId="1" r:id="rId1"/>
    <sheet name="種目別内訳" sheetId="2" r:id="rId2"/>
    <sheet name="科目別内訳A" sheetId="3" r:id="rId3"/>
    <sheet name="科目別内訳B" sheetId="4" r:id="rId4"/>
    <sheet name="科目別内訳C" sheetId="34" r:id="rId5"/>
    <sheet name="科目別内訳D" sheetId="35" r:id="rId6"/>
    <sheet name="科目別内訳(共)" sheetId="5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3" i="3" l="1"/>
  <c r="B3" i="2" l="1"/>
  <c r="H33" i="3" l="1"/>
  <c r="H33" i="4" s="1"/>
  <c r="H33" i="34" s="1"/>
  <c r="H33" i="35" s="1"/>
  <c r="H33" i="5" s="1"/>
</calcChain>
</file>

<file path=xl/sharedStrings.xml><?xml version="1.0" encoding="utf-8"?>
<sst xmlns="http://schemas.openxmlformats.org/spreadsheetml/2006/main" count="197" uniqueCount="93">
  <si>
    <t>課長</t>
  </si>
  <si>
    <t>リーダー</t>
  </si>
  <si>
    <t>担当</t>
  </si>
  <si>
    <t>工事名</t>
  </si>
  <si>
    <t>工事場所</t>
  </si>
  <si>
    <t>建設リサイクル法</t>
  </si>
  <si>
    <t>省エネルギー法</t>
  </si>
  <si>
    <t>事業名</t>
  </si>
  <si>
    <t>請負工事費</t>
  </si>
  <si>
    <t>円</t>
  </si>
  <si>
    <t>変更により増減額</t>
  </si>
  <si>
    <t>（消費税込）</t>
  </si>
  <si>
    <t>工事価格</t>
  </si>
  <si>
    <t>（消費税抜き）</t>
  </si>
  <si>
    <t>請負代金額</t>
  </si>
  <si>
    <t>請負工事価格</t>
  </si>
  <si>
    <t>単品スライド適用</t>
  </si>
  <si>
    <t>による増減額</t>
  </si>
  <si>
    <t>工事概要</t>
  </si>
  <si>
    <t>工事内容</t>
  </si>
  <si>
    <t>変更内容</t>
  </si>
  <si>
    <t>変更理由</t>
  </si>
  <si>
    <t>番号</t>
  </si>
  <si>
    <t>名称</t>
  </si>
  <si>
    <t>摘要</t>
  </si>
  <si>
    <t>数量</t>
  </si>
  <si>
    <t>単位</t>
  </si>
  <si>
    <t>単価</t>
  </si>
  <si>
    <t>金額</t>
  </si>
  <si>
    <t>備考</t>
  </si>
  <si>
    <t>A</t>
  </si>
  <si>
    <t>式</t>
  </si>
  <si>
    <t>B</t>
  </si>
  <si>
    <t>直接工事費計</t>
  </si>
  <si>
    <t>共通費</t>
  </si>
  <si>
    <t>Ⅰ</t>
  </si>
  <si>
    <t>共通仮設費</t>
  </si>
  <si>
    <t>Ⅱ</t>
  </si>
  <si>
    <t>現場管理費</t>
  </si>
  <si>
    <t>Ⅲ</t>
  </si>
  <si>
    <t>一般管理費</t>
  </si>
  <si>
    <t>共通費計</t>
  </si>
  <si>
    <t>消費税相当額</t>
  </si>
  <si>
    <t>直接仮設工事</t>
  </si>
  <si>
    <t>発生材処分</t>
  </si>
  <si>
    <t>合  計</t>
  </si>
  <si>
    <t>舗装工事</t>
  </si>
  <si>
    <t>排水工事</t>
  </si>
  <si>
    <t>囲障工事</t>
  </si>
  <si>
    <t>構造物工事</t>
  </si>
  <si>
    <t>御坂中学校校舎等改築事業</t>
    <phoneticPr fontId="45"/>
  </si>
  <si>
    <t>笛吹市御坂町下野原１２５７番地
御坂中学校</t>
    <rPh sb="13" eb="15">
      <t>バンチ</t>
    </rPh>
    <rPh sb="16" eb="18">
      <t>ミサカ</t>
    </rPh>
    <rPh sb="18" eb="21">
      <t>チュウガッコウ</t>
    </rPh>
    <phoneticPr fontId="45"/>
  </si>
  <si>
    <t>C</t>
    <phoneticPr fontId="45"/>
  </si>
  <si>
    <t>請負工事費</t>
    <rPh sb="0" eb="2">
      <t>ウケオイ</t>
    </rPh>
    <rPh sb="2" eb="4">
      <t>コウジ</t>
    </rPh>
    <rPh sb="4" eb="5">
      <t>ヒ</t>
    </rPh>
    <phoneticPr fontId="45"/>
  </si>
  <si>
    <t>A1</t>
    <phoneticPr fontId="45"/>
  </si>
  <si>
    <t>A2</t>
    <phoneticPr fontId="45"/>
  </si>
  <si>
    <t>建物とりこわし</t>
    <rPh sb="0" eb="2">
      <t>タテモノ</t>
    </rPh>
    <phoneticPr fontId="45"/>
  </si>
  <si>
    <t>A3</t>
    <phoneticPr fontId="45"/>
  </si>
  <si>
    <t>その他とりこわし</t>
    <rPh sb="2" eb="3">
      <t>タ</t>
    </rPh>
    <phoneticPr fontId="45"/>
  </si>
  <si>
    <t>A4</t>
    <phoneticPr fontId="45"/>
  </si>
  <si>
    <t>発生材処分</t>
    <rPh sb="0" eb="3">
      <t>ハッセイザイ</t>
    </rPh>
    <rPh sb="3" eb="5">
      <t>ショブン</t>
    </rPh>
    <phoneticPr fontId="45"/>
  </si>
  <si>
    <t>渡り廊下工事</t>
    <phoneticPr fontId="45"/>
  </si>
  <si>
    <t>D</t>
    <phoneticPr fontId="45"/>
  </si>
  <si>
    <t>電気設備工事</t>
    <rPh sb="0" eb="2">
      <t>デンキ</t>
    </rPh>
    <rPh sb="2" eb="4">
      <t>セツビ</t>
    </rPh>
    <rPh sb="4" eb="6">
      <t>コウジ</t>
    </rPh>
    <phoneticPr fontId="45"/>
  </si>
  <si>
    <t>機械設備工事</t>
    <rPh sb="0" eb="2">
      <t>キカイ</t>
    </rPh>
    <rPh sb="2" eb="4">
      <t>セツビ</t>
    </rPh>
    <rPh sb="4" eb="6">
      <t>コウジ</t>
    </rPh>
    <phoneticPr fontId="45"/>
  </si>
  <si>
    <t>既存校舎とりこわし工事</t>
    <rPh sb="0" eb="2">
      <t>キゾン</t>
    </rPh>
    <rPh sb="2" eb="4">
      <t>コウシャ</t>
    </rPh>
    <phoneticPr fontId="45"/>
  </si>
  <si>
    <t>外構解体工事</t>
    <rPh sb="0" eb="2">
      <t>ガイコウ</t>
    </rPh>
    <rPh sb="2" eb="4">
      <t>カイタイ</t>
    </rPh>
    <rPh sb="4" eb="6">
      <t>コウジ</t>
    </rPh>
    <phoneticPr fontId="45"/>
  </si>
  <si>
    <t>B</t>
    <phoneticPr fontId="45"/>
  </si>
  <si>
    <t>E</t>
    <phoneticPr fontId="45"/>
  </si>
  <si>
    <t>B1</t>
    <phoneticPr fontId="45"/>
  </si>
  <si>
    <t>B2</t>
    <phoneticPr fontId="45"/>
  </si>
  <si>
    <t>B3</t>
    <phoneticPr fontId="45"/>
  </si>
  <si>
    <t>B4</t>
    <phoneticPr fontId="45"/>
  </si>
  <si>
    <t>B5</t>
    <phoneticPr fontId="45"/>
  </si>
  <si>
    <t>B6</t>
    <phoneticPr fontId="45"/>
  </si>
  <si>
    <t>B7</t>
    <phoneticPr fontId="45"/>
  </si>
  <si>
    <t xml:space="preserve">構内配電線路設備   </t>
    <phoneticPr fontId="45"/>
  </si>
  <si>
    <t>電気設備工事</t>
    <rPh sb="0" eb="2">
      <t>デンキ</t>
    </rPh>
    <rPh sb="2" eb="4">
      <t>セツビ</t>
    </rPh>
    <phoneticPr fontId="45"/>
  </si>
  <si>
    <t>外構工事</t>
    <phoneticPr fontId="45"/>
  </si>
  <si>
    <t>C1</t>
    <phoneticPr fontId="45"/>
  </si>
  <si>
    <t>Ａ．既存校舎躯体の取り壊し工事</t>
    <rPh sb="2" eb="4">
      <t>キゾン</t>
    </rPh>
    <rPh sb="4" eb="6">
      <t>コウシャ</t>
    </rPh>
    <rPh sb="6" eb="8">
      <t>クタイ</t>
    </rPh>
    <rPh sb="9" eb="10">
      <t>ト</t>
    </rPh>
    <rPh sb="11" eb="12">
      <t>コワ</t>
    </rPh>
    <rPh sb="13" eb="15">
      <t>コウジ</t>
    </rPh>
    <phoneticPr fontId="45"/>
  </si>
  <si>
    <t>Ｂ．新校舎周辺りの外構整備工事(駐輪場・渡り廊下の新設を含む)</t>
    <phoneticPr fontId="45"/>
  </si>
  <si>
    <t>Ｃ．電気設備工事</t>
    <phoneticPr fontId="45"/>
  </si>
  <si>
    <t>Ｄ．機械設備工事</t>
    <rPh sb="6" eb="8">
      <t>コウジ</t>
    </rPh>
    <phoneticPr fontId="45"/>
  </si>
  <si>
    <t>御坂中学校躯体解体及び外構工事（明許）</t>
    <phoneticPr fontId="45"/>
  </si>
  <si>
    <t>D1</t>
    <phoneticPr fontId="45"/>
  </si>
  <si>
    <t>機械設備工事</t>
    <rPh sb="0" eb="2">
      <t>キカイ</t>
    </rPh>
    <rPh sb="2" eb="4">
      <t>セツビ</t>
    </rPh>
    <phoneticPr fontId="45"/>
  </si>
  <si>
    <t xml:space="preserve">給排水設備   </t>
    <rPh sb="0" eb="3">
      <t>キュウハイスイ</t>
    </rPh>
    <phoneticPr fontId="45"/>
  </si>
  <si>
    <t>D2</t>
    <phoneticPr fontId="45"/>
  </si>
  <si>
    <t>排水設備工事</t>
    <rPh sb="0" eb="2">
      <t>ハイスイ</t>
    </rPh>
    <rPh sb="2" eb="4">
      <t>セツビ</t>
    </rPh>
    <rPh sb="4" eb="6">
      <t>コウジ</t>
    </rPh>
    <phoneticPr fontId="45"/>
  </si>
  <si>
    <t>工事数量内訳書（当初）</t>
    <phoneticPr fontId="45"/>
  </si>
  <si>
    <t>※別途工事　グラウンド整備とそれに伴う構造物工事</t>
    <phoneticPr fontId="45"/>
  </si>
  <si>
    <t>　　駐輪場：39.58㎡２棟、45.08㎡２棟　　渡り廊下：44.60㎡１棟</t>
    <rPh sb="13" eb="14">
      <t>トウ</t>
    </rPh>
    <rPh sb="22" eb="23">
      <t>トウ</t>
    </rPh>
    <rPh sb="25" eb="26">
      <t>ワタ</t>
    </rPh>
    <rPh sb="27" eb="29">
      <t>ロウカ</t>
    </rPh>
    <rPh sb="37" eb="38">
      <t>トウ</t>
    </rPh>
    <phoneticPr fontId="4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</si>
</sst>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¥&quot;#,##0;[Red]&quot;¥&quot;\-#,##0"/>
    <numFmt numFmtId="176" formatCode="0.0_ "/>
    <numFmt numFmtId="177" formatCode="0.000%"/>
    <numFmt numFmtId="178" formatCode="_ * #,##0_ ;_ * \-#,##0_ ;_ * &quot;-&quot;??_ ;_ @_ "/>
    <numFmt numFmtId="179" formatCode="#,##0_ "/>
    <numFmt numFmtId="180" formatCode="&quot;$&quot;#,##0_);[Red]\(&quot;$&quot;#,##0\)"/>
    <numFmt numFmtId="181" formatCode="&quot;$&quot;#,##0.00_);[Red]\(&quot;$&quot;#,##0.00\)"/>
    <numFmt numFmtId="182" formatCode="General&quot;ヶ月&quot;"/>
    <numFmt numFmtId="183" formatCode="0_);[Red]\(0\)"/>
    <numFmt numFmtId="185" formatCode="d\.mmm"/>
    <numFmt numFmtId="186" formatCode="#,##0_ ;[Red]\-#,##0\ "/>
    <numFmt numFmtId="189" formatCode="&quot;NO,&quot;0"/>
    <numFmt numFmtId="192" formatCode="0.0_);[Red]\(0.0\)"/>
  </numFmts>
  <fonts count="49">
    <font>
      <sz val="11"/>
      <color theme="1"/>
      <name val="ＭＳ Ｐゴシック"/>
      <charset val="128"/>
      <scheme val="minor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6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name val="Helv"/>
      <family val="2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i/>
      <sz val="10"/>
      <name val="Times New Roman"/>
      <family val="1"/>
    </font>
    <font>
      <sz val="11"/>
      <name val="明朝"/>
      <charset val="128"/>
    </font>
    <font>
      <sz val="10"/>
      <name val="MS Sans Serif"/>
      <family val="2"/>
    </font>
    <font>
      <sz val="8"/>
      <color indexed="16"/>
      <name val="Century Schoolbook"/>
      <family val="1"/>
    </font>
    <font>
      <b/>
      <sz val="11"/>
      <color indexed="8"/>
      <name val="ＭＳ Ｐゴシック"/>
      <family val="3"/>
      <charset val="128"/>
    </font>
    <font>
      <sz val="12"/>
      <name val="ＪＳ明朝"/>
      <charset val="128"/>
    </font>
    <font>
      <b/>
      <sz val="9"/>
      <name val="Times New Roman"/>
      <family val="1"/>
    </font>
    <font>
      <b/>
      <sz val="11"/>
      <color indexed="9"/>
      <name val="ＭＳ Ｐゴシック"/>
      <family val="3"/>
      <charset val="128"/>
    </font>
    <font>
      <sz val="9"/>
      <name val="Times New Roman"/>
      <family val="1"/>
    </font>
    <font>
      <sz val="9"/>
      <color indexed="27"/>
      <name val="明朝"/>
      <charset val="128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Arial"/>
      <family val="2"/>
    </font>
    <font>
      <sz val="11"/>
      <color indexed="52"/>
      <name val="ＭＳ Ｐゴシック"/>
      <family val="3"/>
      <charset val="128"/>
    </font>
    <font>
      <sz val="14"/>
      <name val="明朝"/>
      <charset val="128"/>
    </font>
    <font>
      <sz val="11"/>
      <color indexed="8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sz val="12"/>
      <name val="ＭＳ 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明朝"/>
      <family val="1"/>
      <charset val="128"/>
    </font>
    <font>
      <i/>
      <sz val="11"/>
      <color indexed="23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.5"/>
      <color indexed="8"/>
      <name val="ＭＳ 明朝"/>
      <family val="1"/>
      <charset val="128"/>
    </font>
    <font>
      <sz val="9.5"/>
      <name val="ＭＳ 明朝"/>
      <family val="1"/>
      <charset val="128"/>
    </font>
    <font>
      <sz val="9.5"/>
      <color rgb="FFFF0000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mediumGray">
        <fgColor indexed="8"/>
        <bgColor indexed="37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14">
    <xf numFmtId="0" fontId="0" fillId="0" borderId="0"/>
    <xf numFmtId="0" fontId="2" fillId="0" borderId="0"/>
    <xf numFmtId="0" fontId="12" fillId="14" borderId="0" applyNumberFormat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6" fontId="12" fillId="0" borderId="0" applyFont="0" applyFill="0" applyBorder="0" applyAlignment="0" applyProtection="0">
      <alignment vertical="center"/>
    </xf>
    <xf numFmtId="0" fontId="2" fillId="0" borderId="0"/>
    <xf numFmtId="38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177" fontId="4" fillId="0" borderId="0"/>
    <xf numFmtId="0" fontId="2" fillId="0" borderId="0"/>
    <xf numFmtId="0" fontId="12" fillId="9" borderId="0" applyNumberFormat="0" applyBorder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" fillId="0" borderId="0"/>
    <xf numFmtId="0" fontId="17" fillId="0" borderId="23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3" fontId="21" fillId="0" borderId="0" applyNumberFormat="0" applyFill="0" applyBorder="0"/>
    <xf numFmtId="0" fontId="12" fillId="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" fillId="0" borderId="0"/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3" fillId="0" borderId="0">
      <alignment vertical="center"/>
    </xf>
    <xf numFmtId="0" fontId="12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5" fillId="0" borderId="0"/>
    <xf numFmtId="0" fontId="12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" fillId="0" borderId="0"/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" fontId="29" fillId="21" borderId="0" applyNumberFormat="0" applyBorder="0" applyAlignment="0" applyProtection="0">
      <alignment horizontal="left"/>
    </xf>
    <xf numFmtId="182" fontId="4" fillId="0" borderId="0" applyFill="0" applyBorder="0" applyAlignment="0"/>
    <xf numFmtId="0" fontId="28" fillId="0" borderId="0">
      <alignment horizontal="left"/>
    </xf>
    <xf numFmtId="38" fontId="32" fillId="0" borderId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33" fillId="0" borderId="28" applyNumberFormat="0" applyAlignment="0" applyProtection="0">
      <alignment horizontal="left" vertical="center"/>
    </xf>
    <xf numFmtId="0" fontId="33" fillId="0" borderId="17">
      <alignment horizontal="left" vertical="center"/>
    </xf>
    <xf numFmtId="38" fontId="22" fillId="0" borderId="0" applyFont="0" applyFill="0" applyBorder="0" applyAlignment="0" applyProtection="0"/>
    <xf numFmtId="0" fontId="2" fillId="0" borderId="0"/>
    <xf numFmtId="40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0" fontId="24" fillId="0" borderId="25" applyNumberFormat="0" applyFill="0" applyAlignment="0" applyProtection="0">
      <alignment vertical="center"/>
    </xf>
    <xf numFmtId="181" fontId="22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30" fillId="0" borderId="0"/>
    <xf numFmtId="4" fontId="28" fillId="0" borderId="0">
      <alignment horizontal="right"/>
    </xf>
    <xf numFmtId="0" fontId="44" fillId="0" borderId="0">
      <alignment vertical="center"/>
    </xf>
    <xf numFmtId="4" fontId="23" fillId="0" borderId="0">
      <alignment horizontal="right"/>
    </xf>
    <xf numFmtId="0" fontId="20" fillId="0" borderId="0">
      <alignment horizontal="left"/>
    </xf>
    <xf numFmtId="0" fontId="10" fillId="0" borderId="0"/>
    <xf numFmtId="0" fontId="26" fillId="0" borderId="0">
      <alignment horizont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183" fontId="35" fillId="0" borderId="0" applyFill="0" applyBorder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20" borderId="26" applyNumberFormat="0" applyAlignment="0" applyProtection="0">
      <alignment vertical="center"/>
    </xf>
    <xf numFmtId="0" fontId="19" fillId="14" borderId="22" applyNumberFormat="0" applyAlignment="0" applyProtection="0">
      <alignment vertical="center"/>
    </xf>
    <xf numFmtId="0" fontId="27" fillId="20" borderId="26" applyNumberFormat="0" applyAlignment="0" applyProtection="0">
      <alignment vertical="center"/>
    </xf>
    <xf numFmtId="0" fontId="19" fillId="14" borderId="22" applyNumberForma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0" fontId="2" fillId="23" borderId="27" applyNumberFormat="0" applyFont="0" applyAlignment="0" applyProtection="0">
      <alignment vertical="center"/>
    </xf>
    <xf numFmtId="0" fontId="2" fillId="23" borderId="27" applyNumberFormat="0" applyFont="0" applyAlignment="0" applyProtection="0">
      <alignment vertical="center"/>
    </xf>
    <xf numFmtId="0" fontId="2" fillId="23" borderId="27" applyNumberFormat="0" applyFont="0" applyAlignment="0" applyProtection="0">
      <alignment vertical="center"/>
    </xf>
    <xf numFmtId="0" fontId="2" fillId="23" borderId="27" applyNumberFormat="0" applyFont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11" borderId="22" applyNumberFormat="0" applyAlignment="0" applyProtection="0">
      <alignment vertical="center"/>
    </xf>
    <xf numFmtId="0" fontId="2" fillId="0" borderId="24"/>
    <xf numFmtId="0" fontId="15" fillId="11" borderId="22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12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178" fontId="36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185" fontId="38" fillId="0" borderId="0" applyFill="0" applyBorder="0" applyProtection="0">
      <alignment vertical="center"/>
      <protection locked="0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185" fontId="38" fillId="0" borderId="0">
      <alignment vertical="center"/>
      <protection locked="0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185" fontId="38" fillId="0" borderId="0" applyFill="0" applyBorder="0" applyProtection="0">
      <alignment vertical="center"/>
      <protection locked="0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5" fillId="0" borderId="0" applyFont="0" applyFill="0" applyBorder="0" applyAlignment="0" applyProtection="0"/>
    <xf numFmtId="38" fontId="12" fillId="0" borderId="0" applyFont="0" applyFill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42" fillId="0" borderId="30" applyNumberFormat="0" applyFill="0" applyAlignment="0" applyProtection="0">
      <alignment vertical="center"/>
    </xf>
    <xf numFmtId="0" fontId="42" fillId="0" borderId="3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43" fillId="11" borderId="31" applyNumberFormat="0" applyAlignment="0" applyProtection="0">
      <alignment vertical="center"/>
    </xf>
    <xf numFmtId="0" fontId="43" fillId="11" borderId="31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6" fontId="2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4" fillId="0" borderId="0">
      <alignment vertical="center"/>
    </xf>
    <xf numFmtId="0" fontId="2" fillId="0" borderId="0">
      <alignment vertical="center"/>
    </xf>
    <xf numFmtId="0" fontId="44" fillId="0" borderId="0">
      <alignment vertical="center"/>
    </xf>
    <xf numFmtId="0" fontId="12" fillId="0" borderId="0">
      <alignment vertical="center"/>
    </xf>
    <xf numFmtId="37" fontId="40" fillId="0" borderId="0"/>
    <xf numFmtId="0" fontId="12" fillId="0" borderId="0">
      <alignment vertical="center"/>
    </xf>
    <xf numFmtId="0" fontId="37" fillId="0" borderId="0">
      <alignment vertical="center"/>
    </xf>
    <xf numFmtId="0" fontId="44" fillId="0" borderId="0"/>
    <xf numFmtId="0" fontId="44" fillId="0" borderId="0"/>
    <xf numFmtId="0" fontId="40" fillId="0" borderId="0"/>
    <xf numFmtId="186" fontId="40" fillId="0" borderId="0"/>
    <xf numFmtId="0" fontId="39" fillId="19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2" fillId="0" borderId="0"/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</cellStyleXfs>
  <cellXfs count="152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176" fontId="5" fillId="0" borderId="0" xfId="0" applyNumberFormat="1" applyFont="1" applyAlignment="1">
      <alignment vertical="center"/>
    </xf>
    <xf numFmtId="38" fontId="5" fillId="0" borderId="0" xfId="3" applyFont="1" applyAlignment="1">
      <alignment vertical="center"/>
    </xf>
    <xf numFmtId="3" fontId="5" fillId="0" borderId="0" xfId="0" applyNumberFormat="1" applyFont="1" applyAlignment="1">
      <alignment vertical="center"/>
    </xf>
    <xf numFmtId="192" fontId="5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9" xfId="0" applyFont="1" applyBorder="1" applyAlignment="1">
      <alignment horizontal="left" vertical="center"/>
    </xf>
    <xf numFmtId="0" fontId="8" fillId="0" borderId="16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" xfId="0" applyFont="1" applyBorder="1" applyAlignment="1">
      <alignment horizontal="center" vertical="top" textRotation="255"/>
    </xf>
    <xf numFmtId="0" fontId="5" fillId="0" borderId="9" xfId="0" applyFont="1" applyBorder="1" applyAlignment="1">
      <alignment horizontal="distributed" vertical="center"/>
    </xf>
    <xf numFmtId="0" fontId="5" fillId="0" borderId="10" xfId="0" applyFont="1" applyBorder="1" applyAlignment="1">
      <alignment vertical="center"/>
    </xf>
    <xf numFmtId="0" fontId="5" fillId="0" borderId="0" xfId="0" applyFont="1" applyAlignment="1">
      <alignment horizontal="distributed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horizontal="distributed" vertical="center"/>
    </xf>
    <xf numFmtId="0" fontId="5" fillId="0" borderId="7" xfId="0" applyFont="1" applyBorder="1" applyAlignment="1">
      <alignment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38" fontId="5" fillId="0" borderId="0" xfId="3" applyFont="1" applyBorder="1" applyAlignment="1">
      <alignment horizontal="right" vertical="center"/>
    </xf>
    <xf numFmtId="38" fontId="5" fillId="0" borderId="0" xfId="0" applyNumberFormat="1" applyFont="1" applyAlignment="1">
      <alignment horizontal="right" vertical="center"/>
    </xf>
    <xf numFmtId="38" fontId="5" fillId="0" borderId="9" xfId="0" applyNumberFormat="1" applyFont="1" applyBorder="1" applyAlignment="1">
      <alignment horizontal="right" vertical="center"/>
    </xf>
    <xf numFmtId="3" fontId="5" fillId="0" borderId="0" xfId="0" applyNumberFormat="1" applyFont="1" applyAlignment="1">
      <alignment horizontal="left" vertical="center"/>
    </xf>
    <xf numFmtId="3" fontId="5" fillId="0" borderId="0" xfId="3" applyNumberFormat="1" applyFont="1" applyBorder="1" applyAlignment="1">
      <alignment horizontal="right" vertical="center"/>
    </xf>
    <xf numFmtId="0" fontId="5" fillId="0" borderId="14" xfId="0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2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1" xfId="0" applyFont="1" applyBorder="1" applyAlignment="1">
      <alignment vertical="top" textRotation="255" shrinkToFit="1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16" xfId="0" applyFont="1" applyBorder="1" applyAlignment="1">
      <alignment horizontal="left" vertical="center"/>
    </xf>
    <xf numFmtId="0" fontId="8" fillId="0" borderId="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5" fillId="0" borderId="1" xfId="0" applyFont="1" applyBorder="1" applyAlignment="1">
      <alignment vertical="top" textRotation="255"/>
    </xf>
    <xf numFmtId="3" fontId="5" fillId="0" borderId="0" xfId="0" applyNumberFormat="1" applyFont="1" applyAlignment="1">
      <alignment horizontal="right" vertical="center"/>
    </xf>
    <xf numFmtId="3" fontId="5" fillId="0" borderId="9" xfId="0" applyNumberFormat="1" applyFont="1" applyBorder="1" applyAlignment="1">
      <alignment horizontal="right" vertical="center"/>
    </xf>
    <xf numFmtId="3" fontId="5" fillId="0" borderId="0" xfId="0" applyNumberFormat="1" applyFont="1" applyAlignment="1">
      <alignment horizontal="center" vertical="center"/>
    </xf>
    <xf numFmtId="0" fontId="5" fillId="0" borderId="17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3" fontId="5" fillId="0" borderId="5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46" fillId="0" borderId="1" xfId="0" applyFont="1" applyBorder="1" applyAlignment="1">
      <alignment horizontal="center" vertical="center"/>
    </xf>
    <xf numFmtId="176" fontId="46" fillId="0" borderId="1" xfId="0" applyNumberFormat="1" applyFont="1" applyBorder="1" applyAlignment="1">
      <alignment horizontal="center" vertical="center"/>
    </xf>
    <xf numFmtId="0" fontId="46" fillId="0" borderId="3" xfId="0" applyFont="1" applyBorder="1" applyAlignment="1">
      <alignment vertical="center"/>
    </xf>
    <xf numFmtId="176" fontId="46" fillId="0" borderId="3" xfId="0" applyNumberFormat="1" applyFont="1" applyBorder="1" applyAlignment="1">
      <alignment vertical="center"/>
    </xf>
    <xf numFmtId="0" fontId="46" fillId="0" borderId="3" xfId="0" applyFont="1" applyBorder="1" applyAlignment="1">
      <alignment horizontal="center" vertical="center"/>
    </xf>
    <xf numFmtId="3" fontId="46" fillId="0" borderId="3" xfId="0" applyNumberFormat="1" applyFont="1" applyBorder="1" applyAlignment="1">
      <alignment vertical="center"/>
    </xf>
    <xf numFmtId="0" fontId="46" fillId="0" borderId="6" xfId="0" applyFont="1" applyBorder="1" applyAlignment="1">
      <alignment vertical="center"/>
    </xf>
    <xf numFmtId="0" fontId="46" fillId="0" borderId="6" xfId="0" applyFont="1" applyBorder="1"/>
    <xf numFmtId="176" fontId="46" fillId="0" borderId="6" xfId="0" applyNumberFormat="1" applyFont="1" applyBorder="1" applyAlignment="1">
      <alignment vertical="center"/>
    </xf>
    <xf numFmtId="0" fontId="46" fillId="0" borderId="6" xfId="0" applyFont="1" applyBorder="1" applyAlignment="1">
      <alignment horizontal="center" vertical="center"/>
    </xf>
    <xf numFmtId="3" fontId="46" fillId="0" borderId="6" xfId="0" applyNumberFormat="1" applyFont="1" applyBorder="1" applyAlignment="1">
      <alignment vertical="center"/>
    </xf>
    <xf numFmtId="0" fontId="46" fillId="0" borderId="4" xfId="0" applyFont="1" applyBorder="1" applyAlignment="1">
      <alignment vertical="center"/>
    </xf>
    <xf numFmtId="0" fontId="46" fillId="0" borderId="4" xfId="0" applyFont="1" applyBorder="1"/>
    <xf numFmtId="176" fontId="46" fillId="0" borderId="4" xfId="0" applyNumberFormat="1" applyFont="1" applyBorder="1" applyAlignment="1">
      <alignment vertical="center"/>
    </xf>
    <xf numFmtId="0" fontId="46" fillId="0" borderId="4" xfId="0" applyFont="1" applyBorder="1" applyAlignment="1">
      <alignment horizontal="center" vertical="center"/>
    </xf>
    <xf numFmtId="3" fontId="46" fillId="0" borderId="4" xfId="0" applyNumberFormat="1" applyFont="1" applyBorder="1" applyAlignment="1">
      <alignment vertical="center"/>
    </xf>
    <xf numFmtId="0" fontId="46" fillId="0" borderId="6" xfId="0" applyFont="1" applyBorder="1" applyAlignment="1">
      <alignment horizontal="center"/>
    </xf>
    <xf numFmtId="0" fontId="46" fillId="0" borderId="6" xfId="0" applyFont="1" applyBorder="1" applyAlignment="1">
      <alignment shrinkToFit="1"/>
    </xf>
    <xf numFmtId="176" fontId="46" fillId="0" borderId="1" xfId="0" applyNumberFormat="1" applyFont="1" applyBorder="1"/>
    <xf numFmtId="3" fontId="46" fillId="0" borderId="1" xfId="0" applyNumberFormat="1" applyFont="1" applyBorder="1"/>
    <xf numFmtId="0" fontId="46" fillId="0" borderId="4" xfId="0" applyFont="1" applyBorder="1" applyAlignment="1">
      <alignment horizontal="center"/>
    </xf>
    <xf numFmtId="176" fontId="46" fillId="0" borderId="3" xfId="0" applyNumberFormat="1" applyFont="1" applyBorder="1"/>
    <xf numFmtId="3" fontId="46" fillId="0" borderId="3" xfId="0" applyNumberFormat="1" applyFont="1" applyBorder="1"/>
    <xf numFmtId="0" fontId="46" fillId="0" borderId="4" xfId="0" applyFont="1" applyBorder="1" applyAlignment="1">
      <alignment shrinkToFit="1"/>
    </xf>
    <xf numFmtId="0" fontId="46" fillId="0" borderId="6" xfId="0" applyFont="1" applyBorder="1" applyAlignment="1">
      <alignment horizontal="left"/>
    </xf>
    <xf numFmtId="0" fontId="46" fillId="0" borderId="1" xfId="0" applyFont="1" applyBorder="1"/>
    <xf numFmtId="179" fontId="47" fillId="0" borderId="6" xfId="196" applyNumberFormat="1" applyFont="1" applyBorder="1" applyAlignment="1">
      <alignment horizontal="right" shrinkToFit="1"/>
    </xf>
    <xf numFmtId="0" fontId="46" fillId="0" borderId="3" xfId="0" applyFont="1" applyBorder="1"/>
    <xf numFmtId="0" fontId="46" fillId="0" borderId="6" xfId="0" quotePrefix="1" applyFont="1" applyBorder="1"/>
    <xf numFmtId="0" fontId="46" fillId="0" borderId="0" xfId="0" applyFont="1" applyAlignment="1">
      <alignment vertical="center"/>
    </xf>
    <xf numFmtId="176" fontId="46" fillId="0" borderId="0" xfId="0" applyNumberFormat="1" applyFont="1" applyAlignment="1">
      <alignment vertical="center"/>
    </xf>
    <xf numFmtId="0" fontId="46" fillId="0" borderId="0" xfId="0" applyFont="1" applyAlignment="1">
      <alignment horizontal="center" vertical="center"/>
    </xf>
    <xf numFmtId="0" fontId="46" fillId="0" borderId="0" xfId="0" applyFont="1" applyAlignment="1">
      <alignment horizontal="right"/>
    </xf>
    <xf numFmtId="189" fontId="46" fillId="0" borderId="0" xfId="0" applyNumberFormat="1" applyFont="1" applyAlignment="1">
      <alignment horizontal="right"/>
    </xf>
    <xf numFmtId="192" fontId="46" fillId="0" borderId="1" xfId="0" applyNumberFormat="1" applyFont="1" applyBorder="1" applyAlignment="1">
      <alignment horizontal="center" vertical="center"/>
    </xf>
    <xf numFmtId="0" fontId="46" fillId="0" borderId="3" xfId="0" applyFont="1" applyBorder="1" applyAlignment="1">
      <alignment shrinkToFit="1"/>
    </xf>
    <xf numFmtId="192" fontId="46" fillId="0" borderId="3" xfId="0" applyNumberFormat="1" applyFont="1" applyBorder="1"/>
    <xf numFmtId="0" fontId="46" fillId="0" borderId="3" xfId="0" applyFont="1" applyBorder="1" applyAlignment="1">
      <alignment horizontal="center"/>
    </xf>
    <xf numFmtId="192" fontId="46" fillId="0" borderId="1" xfId="0" applyNumberFormat="1" applyFont="1" applyBorder="1"/>
    <xf numFmtId="0" fontId="46" fillId="0" borderId="6" xfId="0" applyFont="1" applyBorder="1" applyAlignment="1">
      <alignment horizontal="left" shrinkToFit="1"/>
    </xf>
    <xf numFmtId="49" fontId="46" fillId="0" borderId="4" xfId="0" applyNumberFormat="1" applyFont="1" applyBorder="1" applyAlignment="1">
      <alignment horizontal="center"/>
    </xf>
    <xf numFmtId="0" fontId="46" fillId="0" borderId="4" xfId="0" applyFont="1" applyBorder="1" applyAlignment="1">
      <alignment horizontal="left" shrinkToFit="1"/>
    </xf>
    <xf numFmtId="0" fontId="47" fillId="0" borderId="6" xfId="196" applyFont="1" applyBorder="1" applyAlignment="1">
      <alignment horizontal="left" shrinkToFit="1"/>
    </xf>
    <xf numFmtId="0" fontId="46" fillId="0" borderId="6" xfId="0" applyFont="1" applyBorder="1" applyAlignment="1">
      <alignment horizontal="center" shrinkToFit="1"/>
    </xf>
    <xf numFmtId="0" fontId="46" fillId="0" borderId="0" xfId="0" applyFont="1"/>
    <xf numFmtId="192" fontId="46" fillId="0" borderId="0" xfId="0" applyNumberFormat="1" applyFont="1"/>
    <xf numFmtId="0" fontId="46" fillId="0" borderId="0" xfId="0" applyFont="1" applyAlignment="1">
      <alignment horizontal="center"/>
    </xf>
    <xf numFmtId="38" fontId="46" fillId="0" borderId="0" xfId="3" applyFont="1" applyAlignment="1"/>
    <xf numFmtId="0" fontId="47" fillId="0" borderId="6" xfId="198" applyFont="1" applyBorder="1" applyAlignment="1">
      <alignment horizontal="left" shrinkToFit="1"/>
    </xf>
    <xf numFmtId="0" fontId="47" fillId="0" borderId="6" xfId="196" applyFont="1" applyBorder="1" applyAlignment="1">
      <alignment shrinkToFit="1"/>
    </xf>
    <xf numFmtId="0" fontId="46" fillId="0" borderId="3" xfId="0" applyFont="1" applyBorder="1" applyAlignment="1">
      <alignment horizontal="left" shrinkToFit="1"/>
    </xf>
    <xf numFmtId="0" fontId="47" fillId="0" borderId="4" xfId="0" applyFont="1" applyBorder="1" applyAlignment="1">
      <alignment shrinkToFit="1"/>
    </xf>
    <xf numFmtId="176" fontId="46" fillId="0" borderId="0" xfId="0" applyNumberFormat="1" applyFont="1"/>
    <xf numFmtId="0" fontId="48" fillId="0" borderId="3" xfId="0" applyFont="1" applyBorder="1" applyAlignment="1">
      <alignment vertical="center"/>
    </xf>
    <xf numFmtId="0" fontId="48" fillId="0" borderId="4" xfId="0" applyFont="1" applyBorder="1"/>
    <xf numFmtId="3" fontId="48" fillId="0" borderId="3" xfId="0" applyNumberFormat="1" applyFont="1" applyBorder="1"/>
    <xf numFmtId="38" fontId="46" fillId="0" borderId="4" xfId="3" applyFont="1" applyBorder="1" applyAlignment="1"/>
    <xf numFmtId="3" fontId="48" fillId="0" borderId="1" xfId="0" applyNumberFormat="1" applyFont="1" applyBorder="1"/>
    <xf numFmtId="38" fontId="46" fillId="0" borderId="6" xfId="3" applyFont="1" applyBorder="1" applyAlignment="1"/>
    <xf numFmtId="38" fontId="46" fillId="0" borderId="6" xfId="0" applyNumberFormat="1" applyFont="1" applyBorder="1"/>
    <xf numFmtId="0" fontId="47" fillId="0" borderId="6" xfId="0" applyFont="1" applyBorder="1" applyAlignment="1">
      <alignment wrapText="1"/>
    </xf>
    <xf numFmtId="0" fontId="48" fillId="0" borderId="6" xfId="0" applyFont="1" applyBorder="1"/>
    <xf numFmtId="3" fontId="48" fillId="0" borderId="4" xfId="0" applyNumberFormat="1" applyFont="1" applyBorder="1" applyAlignment="1">
      <alignment vertical="center"/>
    </xf>
    <xf numFmtId="0" fontId="5" fillId="0" borderId="12" xfId="0" applyFont="1" applyBorder="1" applyAlignment="1">
      <alignment horizontal="center" vertical="top" textRotation="255"/>
    </xf>
    <xf numFmtId="0" fontId="5" fillId="0" borderId="7" xfId="0" applyFont="1" applyBorder="1" applyAlignment="1">
      <alignment horizontal="left" vertical="center"/>
    </xf>
    <xf numFmtId="0" fontId="7" fillId="0" borderId="0" xfId="0" applyFont="1" applyAlignment="1">
      <alignment horizontal="center" shrinkToFit="1"/>
    </xf>
    <xf numFmtId="0" fontId="5" fillId="0" borderId="12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4" xfId="0" applyFont="1" applyBorder="1" applyAlignment="1">
      <alignment vertical="center" shrinkToFit="1"/>
    </xf>
    <xf numFmtId="0" fontId="5" fillId="0" borderId="17" xfId="0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0" fontId="5" fillId="0" borderId="17" xfId="0" applyFont="1" applyBorder="1" applyAlignment="1">
      <alignment horizontal="center" vertical="center"/>
    </xf>
    <xf numFmtId="38" fontId="5" fillId="0" borderId="12" xfId="5" applyNumberFormat="1" applyFont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 shrinkToFit="1"/>
    </xf>
    <xf numFmtId="0" fontId="5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38" fontId="5" fillId="0" borderId="12" xfId="0" applyNumberFormat="1" applyFont="1" applyBorder="1" applyAlignment="1">
      <alignment horizontal="right" vertical="center"/>
    </xf>
    <xf numFmtId="38" fontId="5" fillId="0" borderId="12" xfId="3" applyFont="1" applyBorder="1" applyAlignment="1">
      <alignment horizontal="right" vertical="center"/>
    </xf>
    <xf numFmtId="0" fontId="5" fillId="0" borderId="16" xfId="0" applyFont="1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5" fillId="0" borderId="19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5" xfId="0" applyBorder="1" applyAlignment="1">
      <alignment vertical="center" shrinkToFit="1"/>
    </xf>
  </cellXfs>
  <cellStyles count="214">
    <cellStyle name="12" xfId="22" xr:uid="{00000000-0005-0000-0000-000044000000}"/>
    <cellStyle name="20% - アクセント 1 2" xfId="27" xr:uid="{00000000-0005-0000-0000-000049000000}"/>
    <cellStyle name="20% - アクセント 1 3" xfId="28" xr:uid="{00000000-0005-0000-0000-00004A000000}"/>
    <cellStyle name="20% - アクセント 2 2" xfId="30" xr:uid="{00000000-0005-0000-0000-00004C000000}"/>
    <cellStyle name="20% - アクセント 2 3" xfId="12" xr:uid="{00000000-0005-0000-0000-000014000000}"/>
    <cellStyle name="20% - アクセント 3 2" xfId="24" xr:uid="{00000000-0005-0000-0000-000046000000}"/>
    <cellStyle name="20% - アクセント 3 3" xfId="25" xr:uid="{00000000-0005-0000-0000-000047000000}"/>
    <cellStyle name="20% - アクセント 4 2" xfId="31" xr:uid="{00000000-0005-0000-0000-00004D000000}"/>
    <cellStyle name="20% - アクセント 4 3" xfId="32" xr:uid="{00000000-0005-0000-0000-00004E000000}"/>
    <cellStyle name="20% - アクセント 5 2" xfId="15" xr:uid="{00000000-0005-0000-0000-00001B000000}"/>
    <cellStyle name="20% - アクセント 5 3" xfId="34" xr:uid="{00000000-0005-0000-0000-000050000000}"/>
    <cellStyle name="20% - アクセント 6 2" xfId="35" xr:uid="{00000000-0005-0000-0000-000051000000}"/>
    <cellStyle name="20% - アクセント 6 3" xfId="2" xr:uid="{00000000-0005-0000-0000-000002000000}"/>
    <cellStyle name="40% - アクセント 1 2" xfId="21" xr:uid="{00000000-0005-0000-0000-000043000000}"/>
    <cellStyle name="40% - アクセント 1 3" xfId="23" xr:uid="{00000000-0005-0000-0000-000045000000}"/>
    <cellStyle name="40% - アクセント 2 2" xfId="36" xr:uid="{00000000-0005-0000-0000-000052000000}"/>
    <cellStyle name="40% - アクセント 2 3" xfId="37" xr:uid="{00000000-0005-0000-0000-000053000000}"/>
    <cellStyle name="40% - アクセント 3 2" xfId="38" xr:uid="{00000000-0005-0000-0000-000054000000}"/>
    <cellStyle name="40% - アクセント 3 3" xfId="39" xr:uid="{00000000-0005-0000-0000-000055000000}"/>
    <cellStyle name="40% - アクセント 4 2" xfId="40" xr:uid="{00000000-0005-0000-0000-000056000000}"/>
    <cellStyle name="40% - アクセント 4 3" xfId="41" xr:uid="{00000000-0005-0000-0000-000057000000}"/>
    <cellStyle name="40% - アクセント 5 2" xfId="42" xr:uid="{00000000-0005-0000-0000-000058000000}"/>
    <cellStyle name="40% - アクセント 5 3" xfId="43" xr:uid="{00000000-0005-0000-0000-000059000000}"/>
    <cellStyle name="40% - アクセント 6 2" xfId="44" xr:uid="{00000000-0005-0000-0000-00005A000000}"/>
    <cellStyle name="40% - アクセント 6 3" xfId="45" xr:uid="{00000000-0005-0000-0000-00005B000000}"/>
    <cellStyle name="60% - アクセント 1 2" xfId="46" xr:uid="{00000000-0005-0000-0000-00005C000000}"/>
    <cellStyle name="60% - アクセント 1 3" xfId="47" xr:uid="{00000000-0005-0000-0000-00005D000000}"/>
    <cellStyle name="60% - アクセント 2 2" xfId="48" xr:uid="{00000000-0005-0000-0000-00005E000000}"/>
    <cellStyle name="60% - アクセント 2 3" xfId="49" xr:uid="{00000000-0005-0000-0000-00005F000000}"/>
    <cellStyle name="60% - アクセント 3 2" xfId="18" xr:uid="{00000000-0005-0000-0000-000029000000}"/>
    <cellStyle name="60% - アクセント 3 3" xfId="50" xr:uid="{00000000-0005-0000-0000-000060000000}"/>
    <cellStyle name="60% - アクセント 4 2" xfId="52" xr:uid="{00000000-0005-0000-0000-000062000000}"/>
    <cellStyle name="60% - アクセント 4 3" xfId="53" xr:uid="{00000000-0005-0000-0000-000063000000}"/>
    <cellStyle name="60% - アクセント 5 2" xfId="16" xr:uid="{00000000-0005-0000-0000-000023000000}"/>
    <cellStyle name="60% - アクセント 5 3" xfId="17" xr:uid="{00000000-0005-0000-0000-000025000000}"/>
    <cellStyle name="60% - アクセント 6 2" xfId="54" xr:uid="{00000000-0005-0000-0000-000064000000}"/>
    <cellStyle name="60% - アクセント 6 3" xfId="55" xr:uid="{00000000-0005-0000-0000-000065000000}"/>
    <cellStyle name="Background" xfId="56" xr:uid="{00000000-0005-0000-0000-000066000000}"/>
    <cellStyle name="Calc Currency (0)" xfId="57" xr:uid="{00000000-0005-0000-0000-000067000000}"/>
    <cellStyle name="entry" xfId="58" xr:uid="{00000000-0005-0000-0000-000068000000}"/>
    <cellStyle name="Excel Built-in Comma [0]" xfId="59" xr:uid="{00000000-0005-0000-0000-000069000000}"/>
    <cellStyle name="Header1" xfId="62" xr:uid="{00000000-0005-0000-0000-00006C000000}"/>
    <cellStyle name="Header2" xfId="63" xr:uid="{00000000-0005-0000-0000-00006D000000}"/>
    <cellStyle name="Milliers [0]_AR1194" xfId="64" xr:uid="{00000000-0005-0000-0000-00006E000000}"/>
    <cellStyle name="Milliers_AR1194" xfId="66" xr:uid="{00000000-0005-0000-0000-000070000000}"/>
    <cellStyle name="Mon騁aire [0]_AR1194" xfId="67" xr:uid="{00000000-0005-0000-0000-000071000000}"/>
    <cellStyle name="Mon騁aire_AR1194" xfId="69" xr:uid="{00000000-0005-0000-0000-000073000000}"/>
    <cellStyle name="Normal - Style1" xfId="10" xr:uid="{00000000-0005-0000-0000-000012000000}"/>
    <cellStyle name="Normal_#18-Internet" xfId="72" xr:uid="{00000000-0005-0000-0000-000076000000}"/>
    <cellStyle name="price" xfId="73" xr:uid="{00000000-0005-0000-0000-000077000000}"/>
    <cellStyle name="revised" xfId="75" xr:uid="{00000000-0005-0000-0000-000079000000}"/>
    <cellStyle name="section" xfId="76" xr:uid="{00000000-0005-0000-0000-00007A000000}"/>
    <cellStyle name="subhead" xfId="77" xr:uid="{00000000-0005-0000-0000-00007B000000}"/>
    <cellStyle name="title" xfId="78" xr:uid="{00000000-0005-0000-0000-00007C000000}"/>
    <cellStyle name="アクセント 1 2" xfId="79" xr:uid="{00000000-0005-0000-0000-00007D000000}"/>
    <cellStyle name="アクセント 1 3" xfId="80" xr:uid="{00000000-0005-0000-0000-00007E000000}"/>
    <cellStyle name="アクセント 2 2" xfId="81" xr:uid="{00000000-0005-0000-0000-00007F000000}"/>
    <cellStyle name="アクセント 2 3" xfId="82" xr:uid="{00000000-0005-0000-0000-000080000000}"/>
    <cellStyle name="アクセント 3 2" xfId="83" xr:uid="{00000000-0005-0000-0000-000081000000}"/>
    <cellStyle name="アクセント 3 3" xfId="84" xr:uid="{00000000-0005-0000-0000-000082000000}"/>
    <cellStyle name="アクセント 4 2" xfId="85" xr:uid="{00000000-0005-0000-0000-000083000000}"/>
    <cellStyle name="アクセント 4 3" xfId="86" xr:uid="{00000000-0005-0000-0000-000084000000}"/>
    <cellStyle name="アクセント 5 2" xfId="87" xr:uid="{00000000-0005-0000-0000-000085000000}"/>
    <cellStyle name="アクセント 5 3" xfId="14" xr:uid="{00000000-0005-0000-0000-000019000000}"/>
    <cellStyle name="アクセント 6 2" xfId="88" xr:uid="{00000000-0005-0000-0000-000086000000}"/>
    <cellStyle name="アクセント 6 3" xfId="91" xr:uid="{00000000-0005-0000-0000-000089000000}"/>
    <cellStyle name="ｺﾞｼｯｸ12" xfId="94" xr:uid="{00000000-0005-0000-0000-00008C000000}"/>
    <cellStyle name="タイトル 2" xfId="95" xr:uid="{00000000-0005-0000-0000-00008D000000}"/>
    <cellStyle name="タイトル 3" xfId="96" xr:uid="{00000000-0005-0000-0000-00008E000000}"/>
    <cellStyle name="チェック セル 2" xfId="97" xr:uid="{00000000-0005-0000-0000-00008F000000}"/>
    <cellStyle name="チェック セル 3" xfId="99" xr:uid="{00000000-0005-0000-0000-000091000000}"/>
    <cellStyle name="どちらでもない 2" xfId="4" xr:uid="{00000000-0005-0000-0000-000005000000}"/>
    <cellStyle name="どちらでもない 3" xfId="101" xr:uid="{00000000-0005-0000-0000-000093000000}"/>
    <cellStyle name="パーセント 2" xfId="102" xr:uid="{00000000-0005-0000-0000-000094000000}"/>
    <cellStyle name="パーセント 2 2" xfId="103" xr:uid="{00000000-0005-0000-0000-000095000000}"/>
    <cellStyle name="パーセント 3" xfId="104" xr:uid="{00000000-0005-0000-0000-000096000000}"/>
    <cellStyle name="メモ 2" xfId="105" xr:uid="{00000000-0005-0000-0000-000097000000}"/>
    <cellStyle name="メモ 3" xfId="106" xr:uid="{00000000-0005-0000-0000-000098000000}"/>
    <cellStyle name="メモ 4" xfId="107" xr:uid="{00000000-0005-0000-0000-000099000000}"/>
    <cellStyle name="メモ 5" xfId="108" xr:uid="{00000000-0005-0000-0000-00009A000000}"/>
    <cellStyle name="リンク セル 2" xfId="109" xr:uid="{00000000-0005-0000-0000-00009B000000}"/>
    <cellStyle name="リンク セル 3" xfId="110" xr:uid="{00000000-0005-0000-0000-00009C000000}"/>
    <cellStyle name="悪い 2" xfId="111" xr:uid="{00000000-0005-0000-0000-00009D000000}"/>
    <cellStyle name="悪い 3" xfId="112" xr:uid="{00000000-0005-0000-0000-00009E000000}"/>
    <cellStyle name="下点線" xfId="114" xr:uid="{00000000-0005-0000-0000-0000A0000000}"/>
    <cellStyle name="計算 2" xfId="113" xr:uid="{00000000-0005-0000-0000-00009F000000}"/>
    <cellStyle name="計算 3" xfId="115" xr:uid="{00000000-0005-0000-0000-0000A1000000}"/>
    <cellStyle name="警告文 2" xfId="116" xr:uid="{00000000-0005-0000-0000-0000A2000000}"/>
    <cellStyle name="警告文 3" xfId="8" xr:uid="{00000000-0005-0000-0000-00000B000000}"/>
    <cellStyle name="桁区切り" xfId="3" builtinId="6"/>
    <cellStyle name="桁区切り 2" xfId="118" xr:uid="{00000000-0005-0000-0000-0000A4000000}"/>
    <cellStyle name="桁区切り 2 10" xfId="119" xr:uid="{00000000-0005-0000-0000-0000A5000000}"/>
    <cellStyle name="桁区切り 2 11" xfId="120" xr:uid="{00000000-0005-0000-0000-0000A6000000}"/>
    <cellStyle name="桁区切り 2 12" xfId="121" xr:uid="{00000000-0005-0000-0000-0000A7000000}"/>
    <cellStyle name="桁区切り 2 13" xfId="122" xr:uid="{00000000-0005-0000-0000-0000A8000000}"/>
    <cellStyle name="桁区切り 2 14" xfId="123" xr:uid="{00000000-0005-0000-0000-0000A9000000}"/>
    <cellStyle name="桁区切り 2 15" xfId="124" xr:uid="{00000000-0005-0000-0000-0000AA000000}"/>
    <cellStyle name="桁区切り 2 16" xfId="70" xr:uid="{00000000-0005-0000-0000-000074000000}"/>
    <cellStyle name="桁区切り 2 17" xfId="60" xr:uid="{00000000-0005-0000-0000-00006A000000}"/>
    <cellStyle name="桁区切り 2 18" xfId="126" xr:uid="{00000000-0005-0000-0000-0000AC000000}"/>
    <cellStyle name="桁区切り 2 19" xfId="128" xr:uid="{00000000-0005-0000-0000-0000AE000000}"/>
    <cellStyle name="桁区切り 2 2" xfId="130" xr:uid="{00000000-0005-0000-0000-0000B0000000}"/>
    <cellStyle name="桁区切り 2 2 2" xfId="131" xr:uid="{00000000-0005-0000-0000-0000B1000000}"/>
    <cellStyle name="桁区切り 2 20" xfId="125" xr:uid="{00000000-0005-0000-0000-0000AB000000}"/>
    <cellStyle name="桁区切り 2 21" xfId="71" xr:uid="{00000000-0005-0000-0000-000075000000}"/>
    <cellStyle name="桁区切り 2 22" xfId="61" xr:uid="{00000000-0005-0000-0000-00006B000000}"/>
    <cellStyle name="桁区切り 2 23" xfId="127" xr:uid="{00000000-0005-0000-0000-0000AD000000}"/>
    <cellStyle name="桁区切り 2 24" xfId="129" xr:uid="{00000000-0005-0000-0000-0000AF000000}"/>
    <cellStyle name="桁区切り 2 25" xfId="132" xr:uid="{00000000-0005-0000-0000-0000B2000000}"/>
    <cellStyle name="桁区切り 2 26" xfId="134" xr:uid="{00000000-0005-0000-0000-0000B4000000}"/>
    <cellStyle name="桁区切り 2 27" xfId="136" xr:uid="{00000000-0005-0000-0000-0000B6000000}"/>
    <cellStyle name="桁区切り 2 28" xfId="138" xr:uid="{00000000-0005-0000-0000-0000B8000000}"/>
    <cellStyle name="桁区切り 2 29" xfId="141" xr:uid="{00000000-0005-0000-0000-0000BB000000}"/>
    <cellStyle name="桁区切り 2 3" xfId="117" xr:uid="{00000000-0005-0000-0000-0000A3000000}"/>
    <cellStyle name="桁区切り 2 30" xfId="133" xr:uid="{00000000-0005-0000-0000-0000B3000000}"/>
    <cellStyle name="桁区切り 2 31" xfId="135" xr:uid="{00000000-0005-0000-0000-0000B5000000}"/>
    <cellStyle name="桁区切り 2 32" xfId="137" xr:uid="{00000000-0005-0000-0000-0000B7000000}"/>
    <cellStyle name="桁区切り 2 33" xfId="139" xr:uid="{00000000-0005-0000-0000-0000B9000000}"/>
    <cellStyle name="桁区切り 2 34" xfId="142" xr:uid="{00000000-0005-0000-0000-0000BC000000}"/>
    <cellStyle name="桁区切り 2 35" xfId="144" xr:uid="{00000000-0005-0000-0000-0000BE000000}"/>
    <cellStyle name="桁区切り 2 36" xfId="147" xr:uid="{00000000-0005-0000-0000-0000C1000000}"/>
    <cellStyle name="桁区切り 2 37" xfId="149" xr:uid="{00000000-0005-0000-0000-0000C3000000}"/>
    <cellStyle name="桁区切り 2 38" xfId="151" xr:uid="{00000000-0005-0000-0000-0000C5000000}"/>
    <cellStyle name="桁区切り 2 39" xfId="153" xr:uid="{00000000-0005-0000-0000-0000C7000000}"/>
    <cellStyle name="桁区切り 2 4" xfId="7" xr:uid="{00000000-0005-0000-0000-00000A000000}"/>
    <cellStyle name="桁区切り 2 40" xfId="145" xr:uid="{00000000-0005-0000-0000-0000BF000000}"/>
    <cellStyle name="桁区切り 2 41" xfId="148" xr:uid="{00000000-0005-0000-0000-0000C2000000}"/>
    <cellStyle name="桁区切り 2 42" xfId="150" xr:uid="{00000000-0005-0000-0000-0000C4000000}"/>
    <cellStyle name="桁区切り 2 43" xfId="152" xr:uid="{00000000-0005-0000-0000-0000C6000000}"/>
    <cellStyle name="桁区切り 2 44" xfId="154" xr:uid="{00000000-0005-0000-0000-0000C8000000}"/>
    <cellStyle name="桁区切り 2 45" xfId="89" xr:uid="{00000000-0005-0000-0000-000087000000}"/>
    <cellStyle name="桁区切り 2 46" xfId="92" xr:uid="{00000000-0005-0000-0000-00008A000000}"/>
    <cellStyle name="桁区切り 2 47" xfId="155" xr:uid="{00000000-0005-0000-0000-0000C9000000}"/>
    <cellStyle name="桁区切り 2 48" xfId="157" xr:uid="{00000000-0005-0000-0000-0000CB000000}"/>
    <cellStyle name="桁区切り 2 49" xfId="159" xr:uid="{00000000-0005-0000-0000-0000CD000000}"/>
    <cellStyle name="桁区切り 2 5" xfId="161" xr:uid="{00000000-0005-0000-0000-0000CF000000}"/>
    <cellStyle name="桁区切り 2 50" xfId="90" xr:uid="{00000000-0005-0000-0000-000088000000}"/>
    <cellStyle name="桁区切り 2 51" xfId="93" xr:uid="{00000000-0005-0000-0000-00008B000000}"/>
    <cellStyle name="桁区切り 2 52" xfId="156" xr:uid="{00000000-0005-0000-0000-0000CA000000}"/>
    <cellStyle name="桁区切り 2 53" xfId="158" xr:uid="{00000000-0005-0000-0000-0000CC000000}"/>
    <cellStyle name="桁区切り 2 54" xfId="160" xr:uid="{00000000-0005-0000-0000-0000CE000000}"/>
    <cellStyle name="桁区切り 2 55" xfId="162" xr:uid="{00000000-0005-0000-0000-0000D0000000}"/>
    <cellStyle name="桁区切り 2 56" xfId="164" xr:uid="{00000000-0005-0000-0000-0000D2000000}"/>
    <cellStyle name="桁区切り 2 57" xfId="165" xr:uid="{00000000-0005-0000-0000-0000D3000000}"/>
    <cellStyle name="桁区切り 2 58" xfId="166" xr:uid="{00000000-0005-0000-0000-0000D4000000}"/>
    <cellStyle name="桁区切り 2 59" xfId="167" xr:uid="{00000000-0005-0000-0000-0000D5000000}"/>
    <cellStyle name="桁区切り 2 6" xfId="168" xr:uid="{00000000-0005-0000-0000-0000D6000000}"/>
    <cellStyle name="桁区切り 2 60" xfId="163" xr:uid="{00000000-0005-0000-0000-0000D1000000}"/>
    <cellStyle name="桁区切り 2 61" xfId="213" xr:uid="{A0D66F42-E167-4E45-B61E-9CB56BC7778B}"/>
    <cellStyle name="桁区切り 2 7" xfId="169" xr:uid="{00000000-0005-0000-0000-0000D7000000}"/>
    <cellStyle name="桁区切り 2 8" xfId="170" xr:uid="{00000000-0005-0000-0000-0000D8000000}"/>
    <cellStyle name="桁区切り 2 9" xfId="171" xr:uid="{00000000-0005-0000-0000-0000D9000000}"/>
    <cellStyle name="桁区切り 3" xfId="172" xr:uid="{00000000-0005-0000-0000-0000DA000000}"/>
    <cellStyle name="桁区切り 3 2" xfId="173" xr:uid="{00000000-0005-0000-0000-0000DB000000}"/>
    <cellStyle name="桁区切り 4" xfId="174" xr:uid="{00000000-0005-0000-0000-0000DC000000}"/>
    <cellStyle name="桁区切り 5" xfId="175" xr:uid="{00000000-0005-0000-0000-0000DD000000}"/>
    <cellStyle name="桁区切り 6" xfId="212" xr:uid="{40C1E4FE-2B7C-42B4-88FA-F85B0D567EE6}"/>
    <cellStyle name="見出し 1 2" xfId="9" xr:uid="{00000000-0005-0000-0000-00000E000000}"/>
    <cellStyle name="見出し 1 3" xfId="176" xr:uid="{00000000-0005-0000-0000-0000DE000000}"/>
    <cellStyle name="見出し 2 2" xfId="177" xr:uid="{00000000-0005-0000-0000-0000DF000000}"/>
    <cellStyle name="見出し 2 3" xfId="178" xr:uid="{00000000-0005-0000-0000-0000E0000000}"/>
    <cellStyle name="見出し 3 2" xfId="13" xr:uid="{00000000-0005-0000-0000-000016000000}"/>
    <cellStyle name="見出し 3 3" xfId="20" xr:uid="{00000000-0005-0000-0000-000038000000}"/>
    <cellStyle name="見出し 4 2" xfId="179" xr:uid="{00000000-0005-0000-0000-0000E1000000}"/>
    <cellStyle name="見出し 4 3" xfId="180" xr:uid="{00000000-0005-0000-0000-0000E2000000}"/>
    <cellStyle name="集計 2" xfId="181" xr:uid="{00000000-0005-0000-0000-0000E3000000}"/>
    <cellStyle name="集計 3" xfId="68" xr:uid="{00000000-0005-0000-0000-000072000000}"/>
    <cellStyle name="出力 2" xfId="182" xr:uid="{00000000-0005-0000-0000-0000E4000000}"/>
    <cellStyle name="出力 3" xfId="183" xr:uid="{00000000-0005-0000-0000-0000E5000000}"/>
    <cellStyle name="説明文 2" xfId="184" xr:uid="{00000000-0005-0000-0000-0000E6000000}"/>
    <cellStyle name="説明文 3" xfId="185" xr:uid="{00000000-0005-0000-0000-0000E7000000}"/>
    <cellStyle name="通貨" xfId="5" builtinId="7"/>
    <cellStyle name="通貨 2" xfId="186" xr:uid="{00000000-0005-0000-0000-0000E8000000}"/>
    <cellStyle name="通貨 3" xfId="187" xr:uid="{00000000-0005-0000-0000-0000E9000000}"/>
    <cellStyle name="入力 2" xfId="98" xr:uid="{00000000-0005-0000-0000-000090000000}"/>
    <cellStyle name="入力 3" xfId="100" xr:uid="{00000000-0005-0000-0000-000092000000}"/>
    <cellStyle name="標準" xfId="0" builtinId="0"/>
    <cellStyle name="標準 11" xfId="51" xr:uid="{00000000-0005-0000-0000-000061000000}"/>
    <cellStyle name="標準 12" xfId="188" xr:uid="{00000000-0005-0000-0000-0000EA000000}"/>
    <cellStyle name="標準 13" xfId="189" xr:uid="{00000000-0005-0000-0000-0000EB000000}"/>
    <cellStyle name="標準 14" xfId="190" xr:uid="{00000000-0005-0000-0000-0000EC000000}"/>
    <cellStyle name="標準 15" xfId="191" xr:uid="{00000000-0005-0000-0000-0000ED000000}"/>
    <cellStyle name="標準 16" xfId="19" xr:uid="{00000000-0005-0000-0000-00002E000000}"/>
    <cellStyle name="標準 17" xfId="192" xr:uid="{00000000-0005-0000-0000-0000EE000000}"/>
    <cellStyle name="標準 18" xfId="193" xr:uid="{00000000-0005-0000-0000-0000EF000000}"/>
    <cellStyle name="標準 19" xfId="195" xr:uid="{00000000-0005-0000-0000-0000F1000000}"/>
    <cellStyle name="標準 2" xfId="196" xr:uid="{00000000-0005-0000-0000-0000F2000000}"/>
    <cellStyle name="標準 2 2" xfId="29" xr:uid="{00000000-0005-0000-0000-00004B000000}"/>
    <cellStyle name="標準 2 3" xfId="197" xr:uid="{00000000-0005-0000-0000-0000F3000000}"/>
    <cellStyle name="標準 2 4" xfId="211" xr:uid="{BE179473-90B5-4F28-9B17-2F5D093100C7}"/>
    <cellStyle name="標準 23" xfId="194" xr:uid="{00000000-0005-0000-0000-0000F0000000}"/>
    <cellStyle name="標準 3" xfId="198" xr:uid="{00000000-0005-0000-0000-0000F4000000}"/>
    <cellStyle name="標準 3 2" xfId="11" xr:uid="{00000000-0005-0000-0000-000013000000}"/>
    <cellStyle name="標準 3 2 2" xfId="65" xr:uid="{00000000-0005-0000-0000-00006F000000}"/>
    <cellStyle name="標準 3 3" xfId="199" xr:uid="{00000000-0005-0000-0000-0000F5000000}"/>
    <cellStyle name="標準 3 4" xfId="200" xr:uid="{00000000-0005-0000-0000-0000F6000000}"/>
    <cellStyle name="標準 3_設計書(八代庁舎改修）電気" xfId="201" xr:uid="{00000000-0005-0000-0000-0000F7000000}"/>
    <cellStyle name="標準 4" xfId="74" xr:uid="{00000000-0005-0000-0000-000078000000}"/>
    <cellStyle name="標準 4 2" xfId="26" xr:uid="{00000000-0005-0000-0000-000048000000}"/>
    <cellStyle name="標準 4 3" xfId="202" xr:uid="{00000000-0005-0000-0000-0000F8000000}"/>
    <cellStyle name="標準 4_設計書(八代庁舎改修）電気" xfId="203" xr:uid="{00000000-0005-0000-0000-0000F9000000}"/>
    <cellStyle name="標準 5" xfId="204" xr:uid="{00000000-0005-0000-0000-0000FA000000}"/>
    <cellStyle name="標準 5 2" xfId="33" xr:uid="{00000000-0005-0000-0000-00004F000000}"/>
    <cellStyle name="標準 6" xfId="205" xr:uid="{00000000-0005-0000-0000-0000FB000000}"/>
    <cellStyle name="標準 7" xfId="6" xr:uid="{00000000-0005-0000-0000-000008000000}"/>
    <cellStyle name="標準 7 2" xfId="1" xr:uid="{00000000-0005-0000-0000-000001000000}"/>
    <cellStyle name="標準 8" xfId="206" xr:uid="{00000000-0005-0000-0000-0000FC000000}"/>
    <cellStyle name="標準10" xfId="140" xr:uid="{00000000-0005-0000-0000-0000BA000000}"/>
    <cellStyle name="標準11" xfId="143" xr:uid="{00000000-0005-0000-0000-0000BD000000}"/>
    <cellStyle name="標準12" xfId="146" xr:uid="{00000000-0005-0000-0000-0000C0000000}"/>
    <cellStyle name="未定義" xfId="207" xr:uid="{00000000-0005-0000-0000-0000FE000000}"/>
    <cellStyle name="用紙MET" xfId="208" xr:uid="{00000000-0005-0000-0000-0000FF000000}"/>
    <cellStyle name="良い 2" xfId="209" xr:uid="{00000000-0005-0000-0000-000000010000}"/>
    <cellStyle name="良い 3" xfId="210" xr:uid="{00000000-0005-0000-0000-000001010000}"/>
  </cellStyles>
  <dxfs count="0"/>
  <tableStyles count="0" defaultTableStyle="TableStyleMedium2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3"/>
  <sheetViews>
    <sheetView tabSelected="1" view="pageBreakPreview" zoomScaleNormal="100" zoomScaleSheetLayoutView="100" workbookViewId="0"/>
  </sheetViews>
  <sheetFormatPr defaultColWidth="9" defaultRowHeight="18.75" customHeight="1"/>
  <cols>
    <col min="1" max="1" width="1.875" style="2" customWidth="1"/>
    <col min="2" max="2" width="17" style="2" customWidth="1"/>
    <col min="3" max="3" width="1.75" style="2" customWidth="1"/>
    <col min="4" max="4" width="2.375" style="2" customWidth="1"/>
    <col min="5" max="5" width="6.125" style="9" customWidth="1"/>
    <col min="6" max="6" width="2.375" style="9" customWidth="1"/>
    <col min="7" max="7" width="6.125" style="9" customWidth="1"/>
    <col min="8" max="8" width="2.375" style="9" customWidth="1"/>
    <col min="9" max="9" width="4.25" style="9" customWidth="1"/>
    <col min="10" max="10" width="3" style="9" customWidth="1"/>
    <col min="11" max="11" width="1.875" style="9" customWidth="1"/>
    <col min="12" max="12" width="3" style="9" customWidth="1"/>
    <col min="13" max="13" width="4.5" style="9" customWidth="1"/>
    <col min="14" max="14" width="1.75" style="9" customWidth="1"/>
    <col min="15" max="15" width="2.625" style="9" customWidth="1"/>
    <col min="16" max="16" width="3.625" style="9" customWidth="1"/>
    <col min="17" max="17" width="1.75" style="2" customWidth="1"/>
    <col min="18" max="18" width="2.625" style="2" customWidth="1"/>
    <col min="19" max="19" width="3.125" style="2" customWidth="1"/>
    <col min="20" max="20" width="2.375" style="2" customWidth="1"/>
    <col min="21" max="21" width="2.625" style="2" customWidth="1"/>
    <col min="22" max="22" width="6.125" style="2" customWidth="1"/>
    <col min="23" max="23" width="2.375" style="2" customWidth="1"/>
    <col min="24" max="24" width="4.25" style="2" customWidth="1"/>
    <col min="25" max="25" width="2.875" style="2" customWidth="1"/>
    <col min="26" max="16384" width="9" style="2"/>
  </cols>
  <sheetData>
    <row r="1" spans="1:25" ht="18.75" customHeight="1">
      <c r="A1" s="10"/>
      <c r="B1" s="11"/>
      <c r="C1" s="11"/>
      <c r="D1" s="148" t="s">
        <v>90</v>
      </c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2"/>
      <c r="Q1" s="11"/>
      <c r="R1" s="11"/>
      <c r="S1" s="11"/>
      <c r="T1" s="11"/>
      <c r="U1" s="11"/>
      <c r="V1" s="48"/>
      <c r="W1" s="11"/>
      <c r="X1" s="11"/>
      <c r="Y1" s="17"/>
    </row>
    <row r="2" spans="1:25" s="8" customFormat="1" ht="5.25" customHeight="1">
      <c r="A2" s="13"/>
      <c r="C2" s="126"/>
      <c r="D2" s="126"/>
      <c r="Q2" s="49"/>
      <c r="Y2" s="55"/>
    </row>
    <row r="3" spans="1:25" ht="47.25" customHeight="1">
      <c r="A3" s="14"/>
      <c r="H3" s="124"/>
      <c r="I3" s="127"/>
      <c r="J3" s="127"/>
      <c r="K3" s="125"/>
      <c r="L3" s="15" t="s">
        <v>0</v>
      </c>
      <c r="M3" s="128"/>
      <c r="N3" s="129"/>
      <c r="O3" s="43" t="s">
        <v>1</v>
      </c>
      <c r="P3" s="130"/>
      <c r="Q3" s="131"/>
      <c r="R3" s="50" t="s">
        <v>2</v>
      </c>
      <c r="S3" s="130"/>
      <c r="T3" s="131"/>
      <c r="U3" s="43" t="s">
        <v>2</v>
      </c>
      <c r="V3" s="3"/>
      <c r="W3" s="50" t="s">
        <v>2</v>
      </c>
      <c r="X3" s="32"/>
      <c r="Y3" s="56"/>
    </row>
    <row r="4" spans="1:25" ht="15" customHeight="1">
      <c r="A4" s="10"/>
      <c r="B4" s="16"/>
      <c r="C4" s="17"/>
      <c r="D4" s="10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1"/>
      <c r="R4" s="11"/>
      <c r="S4" s="11"/>
      <c r="T4" s="11"/>
      <c r="U4" s="11"/>
      <c r="V4" s="11"/>
      <c r="W4" s="11"/>
      <c r="X4" s="11"/>
      <c r="Y4" s="17"/>
    </row>
    <row r="5" spans="1:25" ht="15" customHeight="1">
      <c r="A5" s="14"/>
      <c r="B5" s="18" t="s">
        <v>3</v>
      </c>
      <c r="C5" s="19"/>
      <c r="D5" s="14"/>
      <c r="E5" s="9" t="s">
        <v>84</v>
      </c>
      <c r="Y5" s="34"/>
    </row>
    <row r="6" spans="1:25" ht="15" customHeight="1">
      <c r="A6" s="20"/>
      <c r="B6" s="21"/>
      <c r="C6" s="22"/>
      <c r="D6" s="23"/>
      <c r="E6" s="24"/>
      <c r="F6" s="24"/>
      <c r="G6" s="24"/>
      <c r="H6" s="24"/>
      <c r="I6" s="24"/>
      <c r="J6" s="24"/>
      <c r="K6" s="24"/>
      <c r="L6" s="24"/>
      <c r="M6" s="24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2"/>
    </row>
    <row r="7" spans="1:25" ht="15" customHeight="1">
      <c r="A7" s="10"/>
      <c r="B7" s="16"/>
      <c r="C7" s="17"/>
      <c r="D7" s="10"/>
      <c r="E7" s="139" t="s">
        <v>51</v>
      </c>
      <c r="F7" s="140"/>
      <c r="G7" s="140"/>
      <c r="H7" s="140"/>
      <c r="I7" s="140"/>
      <c r="J7" s="140"/>
      <c r="K7" s="140"/>
      <c r="L7" s="140"/>
      <c r="M7" s="140"/>
      <c r="N7" s="12"/>
      <c r="O7" s="12"/>
      <c r="P7" s="12"/>
      <c r="Q7" s="11"/>
      <c r="R7" s="11"/>
      <c r="S7" s="11"/>
      <c r="T7" s="11"/>
      <c r="U7" s="11"/>
      <c r="V7" s="11"/>
      <c r="W7" s="11"/>
      <c r="X7" s="11"/>
      <c r="Y7" s="17"/>
    </row>
    <row r="8" spans="1:25" ht="15" customHeight="1">
      <c r="A8" s="14"/>
      <c r="B8" s="18" t="s">
        <v>4</v>
      </c>
      <c r="C8" s="19"/>
      <c r="D8" s="14"/>
      <c r="E8" s="141"/>
      <c r="F8" s="141"/>
      <c r="G8" s="141"/>
      <c r="H8" s="141"/>
      <c r="I8" s="141"/>
      <c r="J8" s="141"/>
      <c r="K8" s="141"/>
      <c r="L8" s="141"/>
      <c r="M8" s="141"/>
      <c r="N8" s="132" t="s">
        <v>5</v>
      </c>
      <c r="O8" s="133"/>
      <c r="P8" s="133"/>
      <c r="Q8" s="133"/>
      <c r="R8" s="133"/>
      <c r="S8" s="134"/>
      <c r="T8" s="130"/>
      <c r="U8" s="135"/>
      <c r="V8" s="135"/>
      <c r="W8" s="135"/>
      <c r="X8" s="135"/>
      <c r="Y8" s="131"/>
    </row>
    <row r="9" spans="1:25" ht="15" customHeight="1">
      <c r="A9" s="20"/>
      <c r="B9" s="21"/>
      <c r="C9" s="22"/>
      <c r="D9" s="23"/>
      <c r="E9" s="127"/>
      <c r="F9" s="127"/>
      <c r="G9" s="127"/>
      <c r="H9" s="127"/>
      <c r="I9" s="127"/>
      <c r="J9" s="127"/>
      <c r="K9" s="127"/>
      <c r="L9" s="127"/>
      <c r="M9" s="127"/>
      <c r="N9" s="132" t="s">
        <v>6</v>
      </c>
      <c r="O9" s="133"/>
      <c r="P9" s="133"/>
      <c r="Q9" s="133"/>
      <c r="R9" s="133"/>
      <c r="S9" s="134"/>
      <c r="T9" s="130"/>
      <c r="U9" s="135"/>
      <c r="V9" s="135"/>
      <c r="W9" s="135"/>
      <c r="X9" s="135"/>
      <c r="Y9" s="131"/>
    </row>
    <row r="10" spans="1:25" ht="15" customHeight="1">
      <c r="A10" s="10"/>
      <c r="B10" s="16"/>
      <c r="C10" s="17"/>
      <c r="D10" s="10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1"/>
      <c r="R10" s="11"/>
      <c r="S10" s="11"/>
      <c r="T10" s="11"/>
      <c r="U10" s="11"/>
      <c r="V10" s="11"/>
      <c r="W10" s="11"/>
      <c r="X10" s="11"/>
      <c r="Y10" s="17"/>
    </row>
    <row r="11" spans="1:25" ht="15" customHeight="1">
      <c r="A11" s="14"/>
      <c r="B11" s="18" t="s">
        <v>7</v>
      </c>
      <c r="C11" s="19"/>
      <c r="D11" s="14"/>
      <c r="E11" s="26" t="s">
        <v>50</v>
      </c>
      <c r="Y11" s="34"/>
    </row>
    <row r="12" spans="1:25" ht="15" customHeight="1">
      <c r="A12" s="20"/>
      <c r="B12" s="21"/>
      <c r="C12" s="22"/>
      <c r="D12" s="23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5"/>
      <c r="R12" s="25"/>
      <c r="S12" s="25"/>
      <c r="T12" s="25"/>
      <c r="U12" s="25"/>
      <c r="V12" s="25"/>
      <c r="W12" s="25"/>
      <c r="X12" s="25"/>
      <c r="Y12" s="22"/>
    </row>
    <row r="13" spans="1:25" ht="15" customHeight="1">
      <c r="A13" s="10"/>
      <c r="B13" s="16"/>
      <c r="C13" s="17"/>
      <c r="D13" s="10"/>
      <c r="E13" s="12"/>
      <c r="F13" s="12"/>
      <c r="G13" s="12"/>
      <c r="H13" s="12"/>
      <c r="I13" s="12"/>
      <c r="J13" s="44"/>
      <c r="K13" s="45"/>
      <c r="L13" s="12"/>
      <c r="M13" s="12"/>
      <c r="N13" s="12"/>
      <c r="O13" s="12"/>
      <c r="P13" s="12"/>
      <c r="Q13" s="17"/>
      <c r="R13" s="10"/>
      <c r="S13" s="11"/>
      <c r="T13" s="11"/>
      <c r="U13" s="11"/>
      <c r="V13" s="11"/>
      <c r="W13" s="11"/>
      <c r="X13" s="11"/>
      <c r="Y13" s="44"/>
    </row>
    <row r="14" spans="1:25" ht="15" customHeight="1">
      <c r="A14" s="14"/>
      <c r="B14" s="18" t="s">
        <v>8</v>
      </c>
      <c r="C14" s="19"/>
      <c r="D14" s="20"/>
      <c r="E14" s="136"/>
      <c r="F14" s="136"/>
      <c r="G14" s="136"/>
      <c r="H14" s="136"/>
      <c r="I14" s="136"/>
      <c r="J14" s="46" t="s">
        <v>9</v>
      </c>
      <c r="K14" s="14"/>
      <c r="L14" s="138" t="s">
        <v>10</v>
      </c>
      <c r="M14" s="138"/>
      <c r="N14" s="138"/>
      <c r="O14" s="138"/>
      <c r="P14" s="138"/>
      <c r="Q14" s="34"/>
      <c r="R14" s="20"/>
      <c r="S14" s="137"/>
      <c r="T14" s="137"/>
      <c r="U14" s="137"/>
      <c r="V14" s="137"/>
      <c r="W14" s="137"/>
      <c r="X14" s="137"/>
      <c r="Y14" s="46" t="s">
        <v>9</v>
      </c>
    </row>
    <row r="15" spans="1:25" ht="15" customHeight="1">
      <c r="A15" s="14"/>
      <c r="B15" s="18" t="s">
        <v>11</v>
      </c>
      <c r="C15" s="19"/>
      <c r="D15" s="14"/>
      <c r="E15" s="27"/>
      <c r="F15" s="27"/>
      <c r="G15" s="27"/>
      <c r="H15" s="28"/>
      <c r="I15" s="28"/>
      <c r="J15" s="44"/>
      <c r="K15" s="47"/>
      <c r="L15" s="138"/>
      <c r="M15" s="138"/>
      <c r="N15" s="138"/>
      <c r="O15" s="138"/>
      <c r="P15" s="138"/>
      <c r="Q15" s="34"/>
      <c r="S15" s="51"/>
      <c r="T15" s="51"/>
      <c r="U15" s="51"/>
      <c r="V15" s="31"/>
      <c r="W15" s="51"/>
      <c r="X15" s="51"/>
      <c r="Y15" s="19"/>
    </row>
    <row r="16" spans="1:25" ht="15" customHeight="1">
      <c r="A16" s="20"/>
      <c r="B16" s="21"/>
      <c r="C16" s="22"/>
      <c r="D16" s="23"/>
      <c r="E16" s="142"/>
      <c r="F16" s="142"/>
      <c r="G16" s="142"/>
      <c r="H16" s="142"/>
      <c r="I16" s="142"/>
      <c r="J16" s="46" t="s">
        <v>9</v>
      </c>
      <c r="K16" s="23"/>
      <c r="L16" s="21"/>
      <c r="M16" s="21"/>
      <c r="N16" s="21"/>
      <c r="O16" s="21"/>
      <c r="P16" s="21"/>
      <c r="Q16" s="22"/>
      <c r="R16" s="25"/>
      <c r="S16" s="137"/>
      <c r="T16" s="137"/>
      <c r="U16" s="137"/>
      <c r="V16" s="137"/>
      <c r="W16" s="137"/>
      <c r="X16" s="137"/>
      <c r="Y16" s="46"/>
    </row>
    <row r="17" spans="1:25" ht="15" customHeight="1">
      <c r="A17" s="10"/>
      <c r="B17" s="16"/>
      <c r="C17" s="17"/>
      <c r="D17" s="10"/>
      <c r="E17" s="29"/>
      <c r="F17" s="29"/>
      <c r="G17" s="29"/>
      <c r="H17" s="29"/>
      <c r="I17" s="29"/>
      <c r="J17" s="44"/>
      <c r="K17" s="12"/>
      <c r="L17" s="16"/>
      <c r="M17" s="16"/>
      <c r="N17" s="16"/>
      <c r="O17" s="16"/>
      <c r="P17" s="16"/>
      <c r="Q17" s="17"/>
      <c r="R17" s="10"/>
      <c r="S17" s="52"/>
      <c r="T17" s="52"/>
      <c r="U17" s="52"/>
      <c r="V17" s="52"/>
      <c r="W17" s="52"/>
      <c r="X17" s="52"/>
      <c r="Y17" s="44"/>
    </row>
    <row r="18" spans="1:25" ht="15" customHeight="1">
      <c r="A18" s="14"/>
      <c r="B18" s="18" t="s">
        <v>12</v>
      </c>
      <c r="C18" s="19"/>
      <c r="D18" s="20"/>
      <c r="E18" s="143"/>
      <c r="F18" s="143"/>
      <c r="G18" s="143"/>
      <c r="H18" s="143"/>
      <c r="I18" s="143"/>
      <c r="J18" s="46" t="s">
        <v>9</v>
      </c>
      <c r="K18" s="2"/>
      <c r="L18" s="138" t="s">
        <v>10</v>
      </c>
      <c r="M18" s="138"/>
      <c r="N18" s="138"/>
      <c r="O18" s="138"/>
      <c r="P18" s="138"/>
      <c r="Q18" s="34"/>
      <c r="R18" s="20"/>
      <c r="S18" s="137"/>
      <c r="T18" s="137"/>
      <c r="U18" s="137"/>
      <c r="V18" s="137"/>
      <c r="W18" s="137"/>
      <c r="X18" s="137"/>
      <c r="Y18" s="46" t="s">
        <v>9</v>
      </c>
    </row>
    <row r="19" spans="1:25" ht="15" customHeight="1">
      <c r="A19" s="14"/>
      <c r="B19" s="18" t="s">
        <v>13</v>
      </c>
      <c r="C19" s="19"/>
      <c r="D19" s="14"/>
      <c r="E19" s="27"/>
      <c r="F19" s="27"/>
      <c r="G19" s="27"/>
      <c r="H19" s="28"/>
      <c r="I19" s="28"/>
      <c r="J19" s="44"/>
      <c r="L19" s="138"/>
      <c r="M19" s="138"/>
      <c r="N19" s="138"/>
      <c r="O19" s="138"/>
      <c r="P19" s="138"/>
      <c r="Q19" s="34"/>
      <c r="S19" s="51"/>
      <c r="T19" s="51"/>
      <c r="U19" s="51"/>
      <c r="V19" s="31"/>
      <c r="W19" s="51"/>
      <c r="X19" s="51"/>
      <c r="Y19" s="19"/>
    </row>
    <row r="20" spans="1:25" ht="15" customHeight="1">
      <c r="A20" s="20"/>
      <c r="B20" s="21"/>
      <c r="C20" s="22"/>
      <c r="D20" s="23"/>
      <c r="E20" s="142"/>
      <c r="F20" s="142"/>
      <c r="G20" s="142"/>
      <c r="H20" s="142"/>
      <c r="I20" s="142"/>
      <c r="J20" s="46" t="s">
        <v>9</v>
      </c>
      <c r="K20" s="24"/>
      <c r="L20" s="21"/>
      <c r="M20" s="21"/>
      <c r="N20" s="21"/>
      <c r="O20" s="21"/>
      <c r="P20" s="21"/>
      <c r="Q20" s="22"/>
      <c r="R20" s="25"/>
      <c r="S20" s="137"/>
      <c r="T20" s="137"/>
      <c r="U20" s="137"/>
      <c r="V20" s="137"/>
      <c r="W20" s="137"/>
      <c r="X20" s="137"/>
      <c r="Y20" s="46"/>
    </row>
    <row r="21" spans="1:25" ht="15" customHeight="1">
      <c r="A21" s="10"/>
      <c r="B21" s="16"/>
      <c r="C21" s="17"/>
      <c r="D21" s="10"/>
      <c r="E21" s="29"/>
      <c r="F21" s="29"/>
      <c r="G21" s="29"/>
      <c r="H21" s="29"/>
      <c r="I21" s="29"/>
      <c r="J21" s="44"/>
      <c r="K21" s="12"/>
      <c r="L21" s="16"/>
      <c r="M21" s="16"/>
      <c r="N21" s="16"/>
      <c r="O21" s="16"/>
      <c r="P21" s="16"/>
      <c r="Q21" s="17"/>
      <c r="R21" s="10"/>
      <c r="S21" s="52"/>
      <c r="T21" s="52"/>
      <c r="U21" s="52"/>
      <c r="V21" s="52"/>
      <c r="W21" s="52"/>
      <c r="X21" s="52"/>
      <c r="Y21" s="44"/>
    </row>
    <row r="22" spans="1:25" ht="15" customHeight="1">
      <c r="A22" s="14"/>
      <c r="B22" s="18" t="s">
        <v>14</v>
      </c>
      <c r="C22" s="19"/>
      <c r="D22" s="20"/>
      <c r="E22" s="143"/>
      <c r="F22" s="143"/>
      <c r="G22" s="143"/>
      <c r="H22" s="143"/>
      <c r="I22" s="143"/>
      <c r="J22" s="46" t="s">
        <v>9</v>
      </c>
      <c r="K22" s="2"/>
      <c r="L22" s="138" t="s">
        <v>10</v>
      </c>
      <c r="M22" s="138"/>
      <c r="N22" s="138"/>
      <c r="O22" s="138"/>
      <c r="P22" s="138"/>
      <c r="Q22" s="34"/>
      <c r="R22" s="20"/>
      <c r="S22" s="137"/>
      <c r="T22" s="137"/>
      <c r="U22" s="137"/>
      <c r="V22" s="137"/>
      <c r="W22" s="137"/>
      <c r="X22" s="137"/>
      <c r="Y22" s="46" t="s">
        <v>9</v>
      </c>
    </row>
    <row r="23" spans="1:25" ht="15" customHeight="1">
      <c r="A23" s="14"/>
      <c r="B23" s="18" t="s">
        <v>11</v>
      </c>
      <c r="C23" s="19"/>
      <c r="D23" s="14"/>
      <c r="E23" s="27"/>
      <c r="F23" s="27"/>
      <c r="G23" s="27"/>
      <c r="H23" s="28"/>
      <c r="I23" s="28"/>
      <c r="J23" s="44"/>
      <c r="L23" s="138"/>
      <c r="M23" s="138"/>
      <c r="N23" s="138"/>
      <c r="O23" s="138"/>
      <c r="P23" s="138"/>
      <c r="Q23" s="34"/>
      <c r="S23" s="51"/>
      <c r="T23" s="51"/>
      <c r="U23" s="51"/>
      <c r="V23" s="31"/>
      <c r="W23" s="51"/>
      <c r="X23" s="51"/>
      <c r="Y23" s="19"/>
    </row>
    <row r="24" spans="1:25" ht="15" customHeight="1">
      <c r="A24" s="20"/>
      <c r="B24" s="21"/>
      <c r="C24" s="22"/>
      <c r="D24" s="23"/>
      <c r="E24" s="142"/>
      <c r="F24" s="142"/>
      <c r="G24" s="142"/>
      <c r="H24" s="142"/>
      <c r="I24" s="142"/>
      <c r="J24" s="46" t="s">
        <v>9</v>
      </c>
      <c r="K24" s="24"/>
      <c r="L24" s="21"/>
      <c r="M24" s="21"/>
      <c r="N24" s="21"/>
      <c r="O24" s="21"/>
      <c r="P24" s="21"/>
      <c r="Q24" s="22"/>
      <c r="R24" s="25"/>
      <c r="S24" s="137"/>
      <c r="T24" s="137"/>
      <c r="U24" s="137"/>
      <c r="V24" s="137"/>
      <c r="W24" s="137"/>
      <c r="X24" s="137"/>
      <c r="Y24" s="46"/>
    </row>
    <row r="25" spans="1:25" ht="15" customHeight="1">
      <c r="A25" s="10"/>
      <c r="B25" s="16"/>
      <c r="C25" s="17"/>
      <c r="D25" s="10"/>
      <c r="E25" s="29"/>
      <c r="F25" s="29"/>
      <c r="G25" s="29"/>
      <c r="H25" s="29"/>
      <c r="I25" s="29"/>
      <c r="J25" s="44"/>
      <c r="K25" s="12"/>
      <c r="L25" s="16"/>
      <c r="M25" s="16"/>
      <c r="N25" s="16"/>
      <c r="O25" s="16"/>
      <c r="P25" s="16"/>
      <c r="Q25" s="17"/>
      <c r="R25" s="10"/>
      <c r="S25" s="52"/>
      <c r="T25" s="52"/>
      <c r="U25" s="52"/>
      <c r="V25" s="52"/>
      <c r="W25" s="52"/>
      <c r="X25" s="52"/>
      <c r="Y25" s="44"/>
    </row>
    <row r="26" spans="1:25" ht="15" customHeight="1">
      <c r="A26" s="14"/>
      <c r="B26" s="18" t="s">
        <v>15</v>
      </c>
      <c r="C26" s="19"/>
      <c r="D26" s="20"/>
      <c r="E26" s="143"/>
      <c r="F26" s="143"/>
      <c r="G26" s="143"/>
      <c r="H26" s="143"/>
      <c r="I26" s="143"/>
      <c r="J26" s="46" t="s">
        <v>9</v>
      </c>
      <c r="K26" s="2"/>
      <c r="L26" s="138" t="s">
        <v>10</v>
      </c>
      <c r="M26" s="138"/>
      <c r="N26" s="138"/>
      <c r="O26" s="138"/>
      <c r="P26" s="138"/>
      <c r="Q26" s="34"/>
      <c r="R26" s="20"/>
      <c r="S26" s="137"/>
      <c r="T26" s="137"/>
      <c r="U26" s="137"/>
      <c r="V26" s="137"/>
      <c r="W26" s="137"/>
      <c r="X26" s="137"/>
      <c r="Y26" s="46" t="s">
        <v>9</v>
      </c>
    </row>
    <row r="27" spans="1:25" ht="15" customHeight="1">
      <c r="A27" s="14"/>
      <c r="B27" s="18" t="s">
        <v>13</v>
      </c>
      <c r="C27" s="19"/>
      <c r="D27" s="14"/>
      <c r="E27" s="27"/>
      <c r="F27" s="27"/>
      <c r="G27" s="27"/>
      <c r="H27" s="28"/>
      <c r="I27" s="28"/>
      <c r="J27" s="44"/>
      <c r="L27" s="138"/>
      <c r="M27" s="138"/>
      <c r="N27" s="138"/>
      <c r="O27" s="138"/>
      <c r="P27" s="138"/>
      <c r="Q27" s="34"/>
      <c r="S27" s="51"/>
      <c r="T27" s="51"/>
      <c r="U27" s="51"/>
      <c r="V27" s="31"/>
      <c r="W27" s="51"/>
      <c r="X27" s="51"/>
      <c r="Y27" s="19"/>
    </row>
    <row r="28" spans="1:25" ht="15" customHeight="1">
      <c r="A28" s="20"/>
      <c r="B28" s="21"/>
      <c r="C28" s="22"/>
      <c r="D28" s="23"/>
      <c r="E28" s="142"/>
      <c r="F28" s="142"/>
      <c r="G28" s="142"/>
      <c r="H28" s="142"/>
      <c r="I28" s="142"/>
      <c r="J28" s="46" t="s">
        <v>9</v>
      </c>
      <c r="K28" s="24"/>
      <c r="L28" s="21"/>
      <c r="M28" s="21"/>
      <c r="N28" s="21"/>
      <c r="O28" s="21"/>
      <c r="P28" s="21"/>
      <c r="Q28" s="22"/>
      <c r="R28" s="25"/>
      <c r="S28" s="137"/>
      <c r="T28" s="137"/>
      <c r="U28" s="137"/>
      <c r="V28" s="137"/>
      <c r="W28" s="137"/>
      <c r="X28" s="137"/>
      <c r="Y28" s="46"/>
    </row>
    <row r="29" spans="1:25" ht="15" customHeight="1">
      <c r="A29" s="10"/>
      <c r="B29" s="16"/>
      <c r="C29" s="17"/>
      <c r="D29" s="10"/>
      <c r="E29" s="29"/>
      <c r="F29" s="29"/>
      <c r="G29" s="29"/>
      <c r="H29" s="29"/>
      <c r="I29" s="29"/>
      <c r="J29" s="44"/>
      <c r="K29" s="12"/>
      <c r="L29" s="16"/>
      <c r="M29" s="16"/>
      <c r="N29" s="16"/>
      <c r="O29" s="16"/>
      <c r="P29" s="16"/>
      <c r="Q29" s="17"/>
      <c r="R29" s="10"/>
      <c r="S29" s="52"/>
      <c r="T29" s="52"/>
      <c r="U29" s="52"/>
      <c r="V29" s="52"/>
      <c r="W29" s="52"/>
      <c r="X29" s="52"/>
      <c r="Y29" s="44"/>
    </row>
    <row r="30" spans="1:25" ht="15" customHeight="1">
      <c r="A30" s="14"/>
      <c r="B30" s="18"/>
      <c r="C30" s="19"/>
      <c r="D30" s="20"/>
      <c r="E30" s="143"/>
      <c r="F30" s="143"/>
      <c r="G30" s="143"/>
      <c r="H30" s="143"/>
      <c r="I30" s="143"/>
      <c r="J30" s="46" t="s">
        <v>9</v>
      </c>
      <c r="K30" s="2"/>
      <c r="L30" s="138" t="s">
        <v>16</v>
      </c>
      <c r="M30" s="138"/>
      <c r="N30" s="138"/>
      <c r="O30" s="138"/>
      <c r="P30" s="138"/>
      <c r="Q30" s="34"/>
      <c r="R30" s="20"/>
      <c r="S30" s="137"/>
      <c r="T30" s="137"/>
      <c r="U30" s="137"/>
      <c r="V30" s="137"/>
      <c r="W30" s="137"/>
      <c r="X30" s="137"/>
      <c r="Y30" s="46" t="s">
        <v>9</v>
      </c>
    </row>
    <row r="31" spans="1:25" ht="15" customHeight="1">
      <c r="A31" s="14"/>
      <c r="B31" s="18"/>
      <c r="C31" s="19"/>
      <c r="D31" s="14"/>
      <c r="E31" s="27"/>
      <c r="F31" s="27"/>
      <c r="G31" s="27"/>
      <c r="H31" s="28"/>
      <c r="I31" s="28"/>
      <c r="J31" s="44"/>
      <c r="L31" s="138" t="s">
        <v>17</v>
      </c>
      <c r="M31" s="138"/>
      <c r="N31" s="138"/>
      <c r="O31" s="138"/>
      <c r="P31" s="138"/>
      <c r="Q31" s="34"/>
      <c r="S31" s="51"/>
      <c r="T31" s="51"/>
      <c r="U31" s="51"/>
      <c r="V31" s="31"/>
      <c r="W31" s="51"/>
      <c r="X31" s="51"/>
      <c r="Y31" s="19"/>
    </row>
    <row r="32" spans="1:25" ht="15" customHeight="1">
      <c r="A32" s="20"/>
      <c r="B32" s="21"/>
      <c r="C32" s="22"/>
      <c r="D32" s="23"/>
      <c r="E32" s="142"/>
      <c r="F32" s="142"/>
      <c r="G32" s="142"/>
      <c r="H32" s="142"/>
      <c r="I32" s="142"/>
      <c r="J32" s="46" t="s">
        <v>9</v>
      </c>
      <c r="K32" s="24"/>
      <c r="L32" s="21"/>
      <c r="M32" s="21"/>
      <c r="N32" s="21"/>
      <c r="O32" s="21"/>
      <c r="P32" s="21"/>
      <c r="Q32" s="22"/>
      <c r="R32" s="25"/>
      <c r="S32" s="137"/>
      <c r="T32" s="137"/>
      <c r="U32" s="137"/>
      <c r="V32" s="137"/>
      <c r="W32" s="137"/>
      <c r="X32" s="137"/>
      <c r="Y32" s="46"/>
    </row>
    <row r="33" spans="1:25" ht="15" customHeight="1">
      <c r="A33" s="10"/>
      <c r="B33" s="16" t="s">
        <v>18</v>
      </c>
      <c r="C33" s="17"/>
      <c r="D33" s="32"/>
      <c r="E33" s="33" t="s">
        <v>19</v>
      </c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54"/>
      <c r="R33" s="54"/>
      <c r="S33" s="54"/>
      <c r="T33" s="54"/>
      <c r="U33" s="54"/>
      <c r="V33" s="54"/>
      <c r="W33" s="54"/>
      <c r="X33" s="54"/>
      <c r="Y33" s="56"/>
    </row>
    <row r="34" spans="1:25" ht="15" customHeight="1">
      <c r="A34" s="14"/>
      <c r="B34" s="18"/>
      <c r="C34" s="34"/>
      <c r="D34" s="35"/>
      <c r="E34" s="145" t="s">
        <v>80</v>
      </c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  <c r="X34" s="146"/>
      <c r="Y34" s="147"/>
    </row>
    <row r="35" spans="1:25" ht="15" customHeight="1">
      <c r="A35" s="14"/>
      <c r="C35" s="34"/>
      <c r="D35" s="36"/>
      <c r="E35" s="145" t="s">
        <v>81</v>
      </c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W35" s="146"/>
      <c r="X35" s="146"/>
      <c r="Y35" s="147"/>
    </row>
    <row r="36" spans="1:25" ht="15" customHeight="1">
      <c r="A36" s="14"/>
      <c r="C36" s="34"/>
      <c r="D36" s="36"/>
      <c r="E36" s="145" t="s">
        <v>92</v>
      </c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  <c r="Y36" s="147"/>
    </row>
    <row r="37" spans="1:25" ht="15" customHeight="1">
      <c r="A37" s="14"/>
      <c r="B37" s="18"/>
      <c r="C37" s="34"/>
      <c r="D37" s="36"/>
      <c r="E37" s="145" t="s">
        <v>82</v>
      </c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  <c r="U37" s="146"/>
      <c r="V37" s="146"/>
      <c r="W37" s="146"/>
      <c r="X37" s="146"/>
      <c r="Y37" s="147"/>
    </row>
    <row r="38" spans="1:25" ht="15" customHeight="1">
      <c r="A38" s="14"/>
      <c r="B38" s="18"/>
      <c r="C38" s="34"/>
      <c r="D38" s="36"/>
      <c r="E38" s="145" t="s">
        <v>83</v>
      </c>
      <c r="F38" s="146"/>
      <c r="G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W38" s="146"/>
      <c r="X38" s="146"/>
      <c r="Y38" s="147"/>
    </row>
    <row r="39" spans="1:25" ht="15" customHeight="1">
      <c r="A39" s="20"/>
      <c r="B39" s="21"/>
      <c r="C39" s="22"/>
      <c r="D39" s="36"/>
      <c r="E39" s="149" t="s">
        <v>91</v>
      </c>
      <c r="F39" s="150"/>
      <c r="G39" s="150"/>
      <c r="H39" s="150"/>
      <c r="I39" s="150"/>
      <c r="J39" s="150"/>
      <c r="K39" s="150"/>
      <c r="L39" s="150"/>
      <c r="M39" s="150"/>
      <c r="N39" s="150"/>
      <c r="O39" s="150"/>
      <c r="P39" s="150"/>
      <c r="Q39" s="150"/>
      <c r="R39" s="150"/>
      <c r="S39" s="150"/>
      <c r="T39" s="150"/>
      <c r="U39" s="150"/>
      <c r="V39" s="150"/>
      <c r="W39" s="150"/>
      <c r="X39" s="150"/>
      <c r="Y39" s="151"/>
    </row>
    <row r="40" spans="1:25" ht="15" customHeight="1">
      <c r="A40" s="10"/>
      <c r="B40" s="16" t="s">
        <v>20</v>
      </c>
      <c r="C40" s="17"/>
      <c r="D40" s="32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59"/>
    </row>
    <row r="41" spans="1:25" ht="15" customHeight="1">
      <c r="A41" s="14"/>
      <c r="B41" s="18"/>
      <c r="C41" s="34"/>
      <c r="E41" s="41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60"/>
    </row>
    <row r="42" spans="1:25" ht="15" customHeight="1">
      <c r="A42" s="14"/>
      <c r="D42" s="144"/>
      <c r="E42" s="41"/>
      <c r="Y42" s="34"/>
    </row>
    <row r="43" spans="1:25" ht="15" customHeight="1">
      <c r="A43" s="14"/>
      <c r="B43" s="1"/>
      <c r="D43" s="144"/>
      <c r="E43" s="41"/>
      <c r="Y43" s="34"/>
    </row>
    <row r="44" spans="1:25" ht="15" customHeight="1">
      <c r="A44" s="14"/>
      <c r="B44" s="18"/>
      <c r="C44" s="34"/>
      <c r="E44" s="41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60"/>
    </row>
    <row r="45" spans="1:25" ht="15" customHeight="1">
      <c r="A45" s="14"/>
      <c r="B45" s="18"/>
      <c r="C45" s="34"/>
      <c r="E45" s="41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60"/>
    </row>
    <row r="46" spans="1:25" ht="15" customHeight="1">
      <c r="A46" s="14"/>
      <c r="B46" s="18"/>
      <c r="C46" s="34"/>
      <c r="E46" s="41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60"/>
    </row>
    <row r="47" spans="1:25" ht="15" customHeight="1">
      <c r="A47" s="10"/>
      <c r="B47" s="16" t="s">
        <v>21</v>
      </c>
      <c r="C47" s="17"/>
      <c r="D47" s="32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59"/>
    </row>
    <row r="48" spans="1:25" ht="15" customHeight="1">
      <c r="A48" s="14"/>
      <c r="B48" s="18"/>
      <c r="C48" s="34"/>
      <c r="E48" s="39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60"/>
    </row>
    <row r="49" spans="1:25" ht="15" customHeight="1">
      <c r="A49" s="14"/>
      <c r="B49" s="18"/>
      <c r="D49" s="14"/>
      <c r="E49" s="41"/>
      <c r="F49" s="30"/>
      <c r="G49" s="30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53"/>
      <c r="T49" s="6"/>
      <c r="U49" s="6"/>
      <c r="V49" s="6"/>
      <c r="W49" s="6"/>
      <c r="X49" s="6"/>
      <c r="Y49" s="57"/>
    </row>
    <row r="50" spans="1:25" ht="15" customHeight="1">
      <c r="A50" s="14"/>
      <c r="B50" s="18"/>
      <c r="D50" s="14"/>
      <c r="E50" s="41"/>
      <c r="Y50" s="34"/>
    </row>
    <row r="51" spans="1:25" ht="15" customHeight="1">
      <c r="A51" s="14"/>
      <c r="B51" s="18"/>
      <c r="C51" s="34"/>
      <c r="E51" s="41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60"/>
    </row>
    <row r="52" spans="1:25" ht="15" customHeight="1">
      <c r="A52" s="14"/>
      <c r="B52" s="18"/>
      <c r="C52" s="34"/>
      <c r="E52" s="41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60"/>
    </row>
    <row r="53" spans="1:25" ht="15" customHeight="1">
      <c r="A53" s="20"/>
      <c r="B53" s="21"/>
      <c r="C53" s="22"/>
      <c r="D53" s="25"/>
      <c r="E53" s="42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58"/>
    </row>
  </sheetData>
  <mergeCells count="44">
    <mergeCell ref="D1:O1"/>
    <mergeCell ref="E39:Y39"/>
    <mergeCell ref="E36:Y36"/>
    <mergeCell ref="E37:Y37"/>
    <mergeCell ref="E38:Y38"/>
    <mergeCell ref="E28:I28"/>
    <mergeCell ref="S28:X28"/>
    <mergeCell ref="E30:I30"/>
    <mergeCell ref="L30:P30"/>
    <mergeCell ref="S30:X30"/>
    <mergeCell ref="E22:I22"/>
    <mergeCell ref="S22:X22"/>
    <mergeCell ref="E24:I24"/>
    <mergeCell ref="S24:X24"/>
    <mergeCell ref="E26:I26"/>
    <mergeCell ref="S26:X26"/>
    <mergeCell ref="D42:D43"/>
    <mergeCell ref="E34:Y34"/>
    <mergeCell ref="E35:Y35"/>
    <mergeCell ref="L31:P31"/>
    <mergeCell ref="E32:I32"/>
    <mergeCell ref="S32:X32"/>
    <mergeCell ref="L22:P23"/>
    <mergeCell ref="L26:P27"/>
    <mergeCell ref="E16:I16"/>
    <mergeCell ref="S16:X16"/>
    <mergeCell ref="E18:I18"/>
    <mergeCell ref="S18:X18"/>
    <mergeCell ref="E20:I20"/>
    <mergeCell ref="S20:X20"/>
    <mergeCell ref="L18:P19"/>
    <mergeCell ref="N8:S8"/>
    <mergeCell ref="T8:Y8"/>
    <mergeCell ref="N9:S9"/>
    <mergeCell ref="T9:Y9"/>
    <mergeCell ref="E14:I14"/>
    <mergeCell ref="S14:X14"/>
    <mergeCell ref="L14:P15"/>
    <mergeCell ref="E7:M9"/>
    <mergeCell ref="C2:D2"/>
    <mergeCell ref="I3:J3"/>
    <mergeCell ref="M3:N3"/>
    <mergeCell ref="P3:Q3"/>
    <mergeCell ref="S3:T3"/>
  </mergeCells>
  <phoneticPr fontId="45"/>
  <pageMargins left="0.62916666666666698" right="0.27500000000000002" top="0.6" bottom="0.31388888888888899" header="0.31388888888888899" footer="0.235416666666667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3"/>
  <sheetViews>
    <sheetView view="pageBreakPreview" zoomScaleNormal="70" zoomScaleSheetLayoutView="100" workbookViewId="0"/>
  </sheetViews>
  <sheetFormatPr defaultColWidth="9" defaultRowHeight="18.75" customHeight="1"/>
  <cols>
    <col min="1" max="1" width="4.75" style="2" customWidth="1"/>
    <col min="2" max="2" width="21.125" style="2" customWidth="1"/>
    <col min="3" max="3" width="20.625" style="2" customWidth="1"/>
    <col min="4" max="4" width="7.125" style="4" customWidth="1"/>
    <col min="5" max="5" width="4.625" style="1" customWidth="1"/>
    <col min="6" max="6" width="9" style="2"/>
    <col min="7" max="7" width="16.25" style="2" customWidth="1"/>
    <col min="8" max="8" width="12" style="2" customWidth="1"/>
    <col min="9" max="16384" width="9" style="2"/>
  </cols>
  <sheetData>
    <row r="1" spans="1:8" s="1" customFormat="1" ht="37.5" customHeight="1">
      <c r="A1" s="61" t="s">
        <v>22</v>
      </c>
      <c r="B1" s="61" t="s">
        <v>23</v>
      </c>
      <c r="C1" s="61" t="s">
        <v>24</v>
      </c>
      <c r="D1" s="62" t="s">
        <v>25</v>
      </c>
      <c r="E1" s="61" t="s">
        <v>26</v>
      </c>
      <c r="F1" s="61" t="s">
        <v>27</v>
      </c>
      <c r="G1" s="61" t="s">
        <v>28</v>
      </c>
      <c r="H1" s="61" t="s">
        <v>29</v>
      </c>
    </row>
    <row r="2" spans="1:8" ht="24.75" customHeight="1">
      <c r="A2" s="63"/>
      <c r="B2" s="114"/>
      <c r="C2" s="63"/>
      <c r="D2" s="64"/>
      <c r="E2" s="65"/>
      <c r="F2" s="66"/>
      <c r="G2" s="66"/>
      <c r="H2" s="63"/>
    </row>
    <row r="3" spans="1:8" ht="24.75" customHeight="1">
      <c r="A3" s="67"/>
      <c r="B3" s="68" t="str">
        <f>表紙!E5</f>
        <v>御坂中学校躯体解体及び外構工事（明許）</v>
      </c>
      <c r="C3" s="67"/>
      <c r="D3" s="69"/>
      <c r="E3" s="70"/>
      <c r="F3" s="71"/>
      <c r="G3" s="71"/>
      <c r="H3" s="67"/>
    </row>
    <row r="4" spans="1:8" ht="24.75" customHeight="1">
      <c r="A4" s="72"/>
      <c r="B4" s="73"/>
      <c r="C4" s="72"/>
      <c r="D4" s="74"/>
      <c r="E4" s="75"/>
      <c r="F4" s="76"/>
      <c r="G4" s="76"/>
      <c r="H4" s="72"/>
    </row>
    <row r="5" spans="1:8" ht="24.75" customHeight="1">
      <c r="A5" s="77" t="s">
        <v>30</v>
      </c>
      <c r="B5" s="78" t="s">
        <v>65</v>
      </c>
      <c r="C5" s="122"/>
      <c r="D5" s="79">
        <v>1</v>
      </c>
      <c r="E5" s="77" t="s">
        <v>31</v>
      </c>
      <c r="F5" s="80"/>
      <c r="G5" s="80"/>
      <c r="H5" s="68"/>
    </row>
    <row r="6" spans="1:8" ht="24.75" customHeight="1">
      <c r="A6" s="81"/>
      <c r="B6" s="73"/>
      <c r="C6" s="115"/>
      <c r="D6" s="82"/>
      <c r="E6" s="81"/>
      <c r="F6" s="83"/>
      <c r="G6" s="116"/>
      <c r="H6" s="117"/>
    </row>
    <row r="7" spans="1:8" ht="24.75" customHeight="1">
      <c r="A7" s="77" t="s">
        <v>32</v>
      </c>
      <c r="B7" s="78" t="s">
        <v>78</v>
      </c>
      <c r="C7" s="122"/>
      <c r="D7" s="79">
        <v>1</v>
      </c>
      <c r="E7" s="77" t="s">
        <v>31</v>
      </c>
      <c r="F7" s="80"/>
      <c r="G7" s="80"/>
      <c r="H7" s="68"/>
    </row>
    <row r="8" spans="1:8" ht="24.75" customHeight="1">
      <c r="A8" s="81"/>
      <c r="B8" s="84"/>
      <c r="C8" s="73"/>
      <c r="D8" s="74"/>
      <c r="E8" s="75"/>
      <c r="F8" s="76"/>
      <c r="G8" s="76"/>
      <c r="H8" s="73"/>
    </row>
    <row r="9" spans="1:8" ht="24.75" customHeight="1">
      <c r="A9" s="77" t="s">
        <v>52</v>
      </c>
      <c r="B9" s="85" t="s">
        <v>63</v>
      </c>
      <c r="C9" s="78"/>
      <c r="D9" s="79">
        <v>1</v>
      </c>
      <c r="E9" s="77" t="s">
        <v>31</v>
      </c>
      <c r="F9" s="80"/>
      <c r="G9" s="80"/>
      <c r="H9" s="68"/>
    </row>
    <row r="10" spans="1:8" ht="24.75" customHeight="1">
      <c r="A10" s="81"/>
      <c r="B10" s="73"/>
      <c r="C10" s="73"/>
      <c r="D10" s="74"/>
      <c r="E10" s="75"/>
      <c r="F10" s="76"/>
      <c r="G10" s="123"/>
      <c r="H10" s="73"/>
    </row>
    <row r="11" spans="1:8" ht="24.75" customHeight="1">
      <c r="A11" s="77" t="s">
        <v>62</v>
      </c>
      <c r="B11" s="68" t="s">
        <v>64</v>
      </c>
      <c r="C11" s="68"/>
      <c r="D11" s="79">
        <v>1</v>
      </c>
      <c r="E11" s="77" t="s">
        <v>31</v>
      </c>
      <c r="F11" s="80"/>
      <c r="G11" s="80"/>
      <c r="H11" s="68"/>
    </row>
    <row r="12" spans="1:8" ht="24.75" customHeight="1">
      <c r="A12" s="73"/>
      <c r="B12" s="73"/>
      <c r="C12" s="73"/>
      <c r="D12" s="82"/>
      <c r="E12" s="81"/>
      <c r="F12" s="83"/>
      <c r="G12" s="118"/>
      <c r="H12" s="73"/>
    </row>
    <row r="13" spans="1:8" ht="24.75" customHeight="1">
      <c r="A13" s="68"/>
      <c r="B13" s="68" t="s">
        <v>33</v>
      </c>
      <c r="C13" s="68"/>
      <c r="D13" s="79"/>
      <c r="E13" s="77"/>
      <c r="F13" s="80"/>
      <c r="G13" s="80"/>
      <c r="H13" s="68"/>
    </row>
    <row r="14" spans="1:8" ht="24.75" customHeight="1">
      <c r="A14" s="73"/>
      <c r="B14" s="73"/>
      <c r="C14" s="73"/>
      <c r="D14" s="82"/>
      <c r="E14" s="81"/>
      <c r="F14" s="83"/>
      <c r="G14" s="86"/>
      <c r="H14" s="73"/>
    </row>
    <row r="15" spans="1:8" ht="24.75" customHeight="1">
      <c r="A15" s="77" t="s">
        <v>68</v>
      </c>
      <c r="B15" s="85" t="s">
        <v>34</v>
      </c>
      <c r="C15" s="78"/>
      <c r="D15" s="79"/>
      <c r="E15" s="77"/>
      <c r="F15" s="80"/>
      <c r="G15" s="80"/>
      <c r="H15" s="68"/>
    </row>
    <row r="16" spans="1:8" ht="24.75" customHeight="1">
      <c r="A16" s="73"/>
      <c r="B16" s="73"/>
      <c r="C16" s="73"/>
      <c r="D16" s="82"/>
      <c r="E16" s="81"/>
      <c r="F16" s="83"/>
      <c r="G16" s="118"/>
      <c r="H16" s="73"/>
    </row>
    <row r="17" spans="1:8" ht="24.75" customHeight="1">
      <c r="A17" s="77" t="s">
        <v>35</v>
      </c>
      <c r="B17" s="68" t="s">
        <v>36</v>
      </c>
      <c r="C17" s="68"/>
      <c r="D17" s="79">
        <v>1</v>
      </c>
      <c r="E17" s="77" t="s">
        <v>31</v>
      </c>
      <c r="F17" s="80"/>
      <c r="G17" s="80"/>
      <c r="H17" s="87"/>
    </row>
    <row r="18" spans="1:8" ht="24.75" customHeight="1">
      <c r="A18" s="81"/>
      <c r="B18" s="73"/>
      <c r="C18" s="73"/>
      <c r="D18" s="82"/>
      <c r="E18" s="81"/>
      <c r="F18" s="83"/>
      <c r="G18" s="116"/>
      <c r="H18" s="73"/>
    </row>
    <row r="19" spans="1:8" ht="24.75" customHeight="1">
      <c r="A19" s="77" t="s">
        <v>37</v>
      </c>
      <c r="B19" s="68" t="s">
        <v>38</v>
      </c>
      <c r="C19" s="68"/>
      <c r="D19" s="79">
        <v>1</v>
      </c>
      <c r="E19" s="77" t="s">
        <v>31</v>
      </c>
      <c r="F19" s="80"/>
      <c r="G19" s="80"/>
      <c r="H19" s="87"/>
    </row>
    <row r="20" spans="1:8" ht="24.75" customHeight="1">
      <c r="A20" s="81"/>
      <c r="B20" s="73"/>
      <c r="C20" s="73"/>
      <c r="D20" s="82"/>
      <c r="E20" s="81"/>
      <c r="F20" s="83"/>
      <c r="G20" s="116"/>
      <c r="H20" s="73"/>
    </row>
    <row r="21" spans="1:8" ht="24.75" customHeight="1">
      <c r="A21" s="77" t="s">
        <v>39</v>
      </c>
      <c r="B21" s="68" t="s">
        <v>40</v>
      </c>
      <c r="C21" s="68"/>
      <c r="D21" s="79">
        <v>1</v>
      </c>
      <c r="E21" s="77" t="s">
        <v>31</v>
      </c>
      <c r="F21" s="80"/>
      <c r="G21" s="80"/>
      <c r="H21" s="87"/>
    </row>
    <row r="22" spans="1:8" ht="24.75" customHeight="1">
      <c r="A22" s="73"/>
      <c r="B22" s="73"/>
      <c r="C22" s="73"/>
      <c r="D22" s="82"/>
      <c r="E22" s="81"/>
      <c r="F22" s="83"/>
      <c r="G22" s="116"/>
      <c r="H22" s="73"/>
    </row>
    <row r="23" spans="1:8" ht="24.75" customHeight="1">
      <c r="A23" s="68"/>
      <c r="B23" s="68" t="s">
        <v>41</v>
      </c>
      <c r="C23" s="68"/>
      <c r="D23" s="79"/>
      <c r="E23" s="77"/>
      <c r="F23" s="80"/>
      <c r="G23" s="80"/>
      <c r="H23" s="68"/>
    </row>
    <row r="24" spans="1:8" ht="24.75" customHeight="1">
      <c r="A24" s="73"/>
      <c r="B24" s="73"/>
      <c r="C24" s="73"/>
      <c r="D24" s="82"/>
      <c r="E24" s="81"/>
      <c r="F24" s="83"/>
      <c r="G24" s="83"/>
      <c r="H24" s="73"/>
    </row>
    <row r="25" spans="1:8" ht="24.75" customHeight="1">
      <c r="A25" s="68"/>
      <c r="B25" s="68"/>
      <c r="C25" s="68"/>
      <c r="D25" s="79"/>
      <c r="E25" s="77"/>
      <c r="F25" s="80"/>
      <c r="G25" s="80"/>
      <c r="H25" s="68"/>
    </row>
    <row r="26" spans="1:8" ht="24.75" customHeight="1">
      <c r="A26" s="73"/>
      <c r="B26" s="73"/>
      <c r="C26" s="73"/>
      <c r="D26" s="82"/>
      <c r="E26" s="81"/>
      <c r="F26" s="83"/>
      <c r="G26" s="118"/>
      <c r="H26" s="88"/>
    </row>
    <row r="27" spans="1:8" ht="24.75" customHeight="1">
      <c r="A27" s="68"/>
      <c r="B27" s="68" t="s">
        <v>12</v>
      </c>
      <c r="C27" s="68"/>
      <c r="D27" s="79"/>
      <c r="E27" s="77"/>
      <c r="F27" s="80"/>
      <c r="G27" s="80"/>
      <c r="H27" s="68"/>
    </row>
    <row r="28" spans="1:8" ht="24.75" customHeight="1">
      <c r="A28" s="73"/>
      <c r="B28" s="73"/>
      <c r="C28" s="73"/>
      <c r="D28" s="82"/>
      <c r="E28" s="81"/>
      <c r="F28" s="83"/>
      <c r="G28" s="118"/>
      <c r="H28" s="73"/>
    </row>
    <row r="29" spans="1:8" ht="24.75" customHeight="1">
      <c r="A29" s="68"/>
      <c r="B29" s="68" t="s">
        <v>42</v>
      </c>
      <c r="C29" s="68"/>
      <c r="D29" s="79">
        <v>1</v>
      </c>
      <c r="E29" s="77" t="s">
        <v>31</v>
      </c>
      <c r="F29" s="80"/>
      <c r="G29" s="80"/>
      <c r="H29" s="89"/>
    </row>
    <row r="30" spans="1:8" ht="24.75" customHeight="1">
      <c r="A30" s="73"/>
      <c r="B30" s="73"/>
      <c r="C30" s="73"/>
      <c r="D30" s="82"/>
      <c r="E30" s="81"/>
      <c r="F30" s="83"/>
      <c r="G30" s="118"/>
      <c r="H30" s="73"/>
    </row>
    <row r="31" spans="1:8" ht="24.75" customHeight="1">
      <c r="A31" s="68"/>
      <c r="B31" s="85" t="s">
        <v>53</v>
      </c>
      <c r="C31" s="68"/>
      <c r="D31" s="79"/>
      <c r="E31" s="77"/>
      <c r="F31" s="80"/>
      <c r="G31" s="80"/>
      <c r="H31" s="68"/>
    </row>
    <row r="32" spans="1:8" ht="18.75" customHeight="1">
      <c r="A32" s="90"/>
      <c r="B32" s="90"/>
      <c r="C32" s="90"/>
      <c r="D32" s="91"/>
      <c r="E32" s="92"/>
      <c r="F32" s="90"/>
      <c r="G32" s="90"/>
      <c r="H32" s="90"/>
    </row>
    <row r="33" spans="1:8" ht="18.75" customHeight="1">
      <c r="A33" s="90"/>
      <c r="B33" s="90"/>
      <c r="C33" s="90"/>
      <c r="D33" s="91"/>
      <c r="E33" s="92"/>
      <c r="F33" s="90"/>
      <c r="G33" s="93"/>
      <c r="H33" s="94">
        <v>1</v>
      </c>
    </row>
  </sheetData>
  <phoneticPr fontId="45"/>
  <printOptions horizontalCentered="1" verticalCentered="1"/>
  <pageMargins left="0.62916666666666698" right="0.235416666666667" top="0.98402777777777795" bottom="0.39305555555555599" header="0.55000000000000004" footer="0.31388888888888899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3"/>
  <sheetViews>
    <sheetView view="pageBreakPreview" zoomScaleNormal="55" zoomScaleSheetLayoutView="100" workbookViewId="0"/>
  </sheetViews>
  <sheetFormatPr defaultColWidth="9" defaultRowHeight="18.75" customHeight="1"/>
  <cols>
    <col min="1" max="1" width="4.75" style="2" customWidth="1"/>
    <col min="2" max="2" width="21.125" style="2" customWidth="1"/>
    <col min="3" max="3" width="20.625" style="2" customWidth="1"/>
    <col min="4" max="4" width="7.125" style="7" customWidth="1"/>
    <col min="5" max="5" width="4.625" style="1" customWidth="1"/>
    <col min="6" max="6" width="9" style="5"/>
    <col min="7" max="7" width="16.25" style="5" customWidth="1"/>
    <col min="8" max="8" width="12" style="2" customWidth="1"/>
    <col min="9" max="16384" width="9" style="2"/>
  </cols>
  <sheetData>
    <row r="1" spans="1:8" s="1" customFormat="1" ht="37.5" customHeight="1">
      <c r="A1" s="61" t="s">
        <v>22</v>
      </c>
      <c r="B1" s="61" t="s">
        <v>23</v>
      </c>
      <c r="C1" s="61" t="s">
        <v>24</v>
      </c>
      <c r="D1" s="95" t="s">
        <v>25</v>
      </c>
      <c r="E1" s="61" t="s">
        <v>26</v>
      </c>
      <c r="F1" s="61" t="s">
        <v>27</v>
      </c>
      <c r="G1" s="61" t="s">
        <v>28</v>
      </c>
      <c r="H1" s="61" t="s">
        <v>29</v>
      </c>
    </row>
    <row r="2" spans="1:8" ht="24.75" customHeight="1">
      <c r="A2" s="73"/>
      <c r="B2" s="84"/>
      <c r="C2" s="96"/>
      <c r="D2" s="97"/>
      <c r="E2" s="98"/>
      <c r="F2" s="83"/>
      <c r="G2" s="83"/>
      <c r="H2" s="88"/>
    </row>
    <row r="3" spans="1:8" ht="24.75" customHeight="1">
      <c r="A3" s="77" t="s">
        <v>30</v>
      </c>
      <c r="B3" s="78" t="str">
        <f>種目別内訳!B5</f>
        <v>既存校舎とりこわし工事</v>
      </c>
      <c r="C3" s="78"/>
      <c r="D3" s="99"/>
      <c r="E3" s="77"/>
      <c r="F3" s="80"/>
      <c r="G3" s="80"/>
      <c r="H3" s="68"/>
    </row>
    <row r="4" spans="1:8" ht="24.75" customHeight="1">
      <c r="A4" s="98"/>
      <c r="B4" s="96"/>
      <c r="C4" s="84"/>
      <c r="D4" s="97"/>
      <c r="E4" s="81"/>
      <c r="F4" s="83"/>
      <c r="G4" s="83"/>
      <c r="H4" s="73"/>
    </row>
    <row r="5" spans="1:8" ht="24.75" customHeight="1">
      <c r="A5" s="77" t="s">
        <v>54</v>
      </c>
      <c r="B5" s="100" t="s">
        <v>43</v>
      </c>
      <c r="C5" s="78"/>
      <c r="D5" s="99">
        <v>1</v>
      </c>
      <c r="E5" s="77" t="s">
        <v>31</v>
      </c>
      <c r="F5" s="80"/>
      <c r="G5" s="80"/>
      <c r="H5" s="68"/>
    </row>
    <row r="6" spans="1:8" ht="24.75" customHeight="1">
      <c r="A6" s="101"/>
      <c r="B6" s="102"/>
      <c r="C6" s="84"/>
      <c r="D6" s="97"/>
      <c r="E6" s="81"/>
      <c r="F6" s="83"/>
      <c r="G6" s="83"/>
      <c r="H6" s="73"/>
    </row>
    <row r="7" spans="1:8" ht="24.75" customHeight="1">
      <c r="A7" s="77" t="s">
        <v>55</v>
      </c>
      <c r="B7" s="100" t="s">
        <v>56</v>
      </c>
      <c r="C7" s="78"/>
      <c r="D7" s="99">
        <v>1</v>
      </c>
      <c r="E7" s="77" t="s">
        <v>31</v>
      </c>
      <c r="F7" s="80"/>
      <c r="G7" s="80"/>
      <c r="H7" s="68"/>
    </row>
    <row r="8" spans="1:8" ht="24.75" customHeight="1">
      <c r="A8" s="98"/>
      <c r="B8" s="102"/>
      <c r="C8" s="84"/>
      <c r="D8" s="97"/>
      <c r="E8" s="81"/>
      <c r="F8" s="83"/>
      <c r="G8" s="83"/>
      <c r="H8" s="73"/>
    </row>
    <row r="9" spans="1:8" ht="24.75" customHeight="1">
      <c r="A9" s="77" t="s">
        <v>57</v>
      </c>
      <c r="B9" s="100" t="s">
        <v>58</v>
      </c>
      <c r="C9" s="78"/>
      <c r="D9" s="99">
        <v>1</v>
      </c>
      <c r="E9" s="77" t="s">
        <v>31</v>
      </c>
      <c r="F9" s="80"/>
      <c r="G9" s="80"/>
      <c r="H9" s="68"/>
    </row>
    <row r="10" spans="1:8" ht="24.75" customHeight="1">
      <c r="A10" s="98"/>
      <c r="B10" s="102"/>
      <c r="C10" s="84"/>
      <c r="D10" s="97"/>
      <c r="E10" s="81"/>
      <c r="F10" s="83"/>
      <c r="G10" s="83"/>
      <c r="H10" s="73"/>
    </row>
    <row r="11" spans="1:8" ht="24.75" customHeight="1">
      <c r="A11" s="77" t="s">
        <v>59</v>
      </c>
      <c r="B11" s="100" t="s">
        <v>60</v>
      </c>
      <c r="C11" s="78"/>
      <c r="D11" s="99">
        <v>1</v>
      </c>
      <c r="E11" s="77" t="s">
        <v>31</v>
      </c>
      <c r="F11" s="80"/>
      <c r="G11" s="80"/>
      <c r="H11" s="68"/>
    </row>
    <row r="12" spans="1:8" ht="24.75" customHeight="1">
      <c r="A12" s="98"/>
      <c r="B12" s="102"/>
      <c r="C12" s="84"/>
      <c r="D12" s="97"/>
      <c r="E12" s="81"/>
      <c r="F12" s="83"/>
      <c r="G12" s="83"/>
      <c r="H12" s="73"/>
    </row>
    <row r="13" spans="1:8" ht="24.75" customHeight="1">
      <c r="A13" s="77"/>
      <c r="B13" s="100"/>
      <c r="C13" s="78"/>
      <c r="D13" s="99"/>
      <c r="E13" s="77"/>
      <c r="F13" s="80"/>
      <c r="G13" s="80"/>
      <c r="H13" s="68"/>
    </row>
    <row r="14" spans="1:8" ht="24.75" customHeight="1">
      <c r="A14" s="98"/>
      <c r="B14" s="96"/>
      <c r="C14" s="84"/>
      <c r="D14" s="97"/>
      <c r="E14" s="81"/>
      <c r="F14" s="83"/>
      <c r="G14" s="83"/>
      <c r="H14" s="73"/>
    </row>
    <row r="15" spans="1:8" ht="24.75" customHeight="1">
      <c r="A15" s="77"/>
      <c r="B15" s="100"/>
      <c r="C15" s="78"/>
      <c r="D15" s="99"/>
      <c r="E15" s="77"/>
      <c r="F15" s="80"/>
      <c r="G15" s="80"/>
      <c r="H15" s="68"/>
    </row>
    <row r="16" spans="1:8" ht="24.75" customHeight="1">
      <c r="A16" s="98"/>
      <c r="B16" s="102"/>
      <c r="C16" s="84"/>
      <c r="D16" s="97"/>
      <c r="E16" s="81"/>
      <c r="F16" s="83"/>
      <c r="G16" s="83"/>
      <c r="H16" s="73"/>
    </row>
    <row r="17" spans="1:8" ht="24.75" customHeight="1">
      <c r="A17" s="77"/>
      <c r="B17" s="103"/>
      <c r="C17" s="78"/>
      <c r="D17" s="99"/>
      <c r="E17" s="77"/>
      <c r="F17" s="80"/>
      <c r="G17" s="80"/>
      <c r="H17" s="68"/>
    </row>
    <row r="18" spans="1:8" ht="24.75" customHeight="1">
      <c r="A18" s="98"/>
      <c r="B18" s="102"/>
      <c r="C18" s="84"/>
      <c r="D18" s="97"/>
      <c r="E18" s="81"/>
      <c r="F18" s="83"/>
      <c r="G18" s="83"/>
      <c r="H18" s="73"/>
    </row>
    <row r="19" spans="1:8" ht="24.75" customHeight="1">
      <c r="A19" s="77"/>
      <c r="B19" s="103"/>
      <c r="C19" s="78"/>
      <c r="D19" s="99"/>
      <c r="E19" s="77"/>
      <c r="F19" s="80"/>
      <c r="G19" s="80"/>
      <c r="H19" s="68"/>
    </row>
    <row r="20" spans="1:8" ht="24.75" customHeight="1">
      <c r="A20" s="98"/>
      <c r="B20" s="102"/>
      <c r="C20" s="84"/>
      <c r="D20" s="97"/>
      <c r="E20" s="81"/>
      <c r="F20" s="83"/>
      <c r="G20" s="83"/>
      <c r="H20" s="73"/>
    </row>
    <row r="21" spans="1:8" ht="24.75" customHeight="1">
      <c r="A21" s="77"/>
      <c r="B21" s="103"/>
      <c r="C21" s="78"/>
      <c r="D21" s="99"/>
      <c r="E21" s="77"/>
      <c r="F21" s="80"/>
      <c r="G21" s="80"/>
      <c r="H21" s="68"/>
    </row>
    <row r="22" spans="1:8" ht="24.75" customHeight="1">
      <c r="A22" s="98"/>
      <c r="B22" s="84"/>
      <c r="C22" s="84"/>
      <c r="D22" s="97"/>
      <c r="E22" s="81"/>
      <c r="F22" s="83"/>
      <c r="G22" s="83"/>
      <c r="H22" s="73"/>
    </row>
    <row r="23" spans="1:8" ht="24.75" customHeight="1">
      <c r="A23" s="77"/>
      <c r="B23" s="78"/>
      <c r="C23" s="78"/>
      <c r="D23" s="99"/>
      <c r="E23" s="77"/>
      <c r="F23" s="80"/>
      <c r="G23" s="80"/>
      <c r="H23" s="68"/>
    </row>
    <row r="24" spans="1:8" ht="24.75" customHeight="1">
      <c r="A24" s="98"/>
      <c r="B24" s="84"/>
      <c r="C24" s="84"/>
      <c r="D24" s="97"/>
      <c r="E24" s="81"/>
      <c r="F24" s="83"/>
      <c r="G24" s="83"/>
      <c r="H24" s="73"/>
    </row>
    <row r="25" spans="1:8" ht="24.75" customHeight="1">
      <c r="A25" s="77"/>
      <c r="B25" s="78"/>
      <c r="C25" s="78"/>
      <c r="D25" s="99"/>
      <c r="E25" s="77"/>
      <c r="F25" s="80"/>
      <c r="G25" s="80"/>
      <c r="H25" s="68"/>
    </row>
    <row r="26" spans="1:8" ht="24.75" customHeight="1">
      <c r="A26" s="98"/>
      <c r="B26" s="84"/>
      <c r="C26" s="84"/>
      <c r="D26" s="97"/>
      <c r="E26" s="81"/>
      <c r="F26" s="83"/>
      <c r="G26" s="83"/>
      <c r="H26" s="73"/>
    </row>
    <row r="27" spans="1:8" ht="24.75" customHeight="1">
      <c r="A27" s="77"/>
      <c r="B27" s="78"/>
      <c r="C27" s="78"/>
      <c r="D27" s="99"/>
      <c r="E27" s="77"/>
      <c r="F27" s="80"/>
      <c r="G27" s="80"/>
      <c r="H27" s="68"/>
    </row>
    <row r="28" spans="1:8" ht="24.75" customHeight="1">
      <c r="A28" s="98"/>
      <c r="B28" s="84"/>
      <c r="C28" s="84"/>
      <c r="D28" s="97"/>
      <c r="E28" s="81"/>
      <c r="F28" s="83"/>
      <c r="G28" s="83"/>
      <c r="H28" s="73"/>
    </row>
    <row r="29" spans="1:8" ht="24.75" customHeight="1">
      <c r="A29" s="77"/>
      <c r="B29" s="78"/>
      <c r="C29" s="78"/>
      <c r="D29" s="99"/>
      <c r="E29" s="77"/>
      <c r="F29" s="80"/>
      <c r="G29" s="80"/>
      <c r="H29" s="68"/>
    </row>
    <row r="30" spans="1:8" ht="24.75" customHeight="1">
      <c r="A30" s="98"/>
      <c r="B30" s="84"/>
      <c r="C30" s="84"/>
      <c r="D30" s="97"/>
      <c r="E30" s="81"/>
      <c r="F30" s="83"/>
      <c r="G30" s="83"/>
      <c r="H30" s="73"/>
    </row>
    <row r="31" spans="1:8" ht="24.75" customHeight="1">
      <c r="A31" s="77"/>
      <c r="B31" s="104" t="s">
        <v>45</v>
      </c>
      <c r="C31" s="78"/>
      <c r="D31" s="99"/>
      <c r="E31" s="77"/>
      <c r="F31" s="80"/>
      <c r="G31" s="80"/>
      <c r="H31" s="68"/>
    </row>
    <row r="32" spans="1:8" ht="18.75" customHeight="1">
      <c r="A32" s="105"/>
      <c r="B32" s="105"/>
      <c r="C32" s="105"/>
      <c r="D32" s="106"/>
      <c r="E32" s="107"/>
      <c r="F32" s="108"/>
      <c r="G32" s="108"/>
      <c r="H32" s="105"/>
    </row>
    <row r="33" spans="1:8" ht="18.75" customHeight="1">
      <c r="A33" s="105"/>
      <c r="B33" s="105"/>
      <c r="C33" s="105"/>
      <c r="D33" s="106"/>
      <c r="E33" s="107"/>
      <c r="F33" s="108"/>
      <c r="G33" s="93"/>
      <c r="H33" s="94">
        <f>種目別内訳!H33+1</f>
        <v>2</v>
      </c>
    </row>
  </sheetData>
  <phoneticPr fontId="45"/>
  <printOptions horizontalCentered="1" verticalCentered="1"/>
  <pageMargins left="0.62916666666666698" right="0.235416666666667" top="0.98402777777777795" bottom="0.37916666666666698" header="0.55000000000000004" footer="0.31388888888888899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3"/>
  <sheetViews>
    <sheetView view="pageBreakPreview" zoomScaleNormal="55" zoomScaleSheetLayoutView="100" workbookViewId="0"/>
  </sheetViews>
  <sheetFormatPr defaultColWidth="9" defaultRowHeight="18.75" customHeight="1"/>
  <cols>
    <col min="1" max="1" width="4.75" style="2" customWidth="1"/>
    <col min="2" max="2" width="21.125" style="2" customWidth="1"/>
    <col min="3" max="3" width="20.625" style="2" customWidth="1"/>
    <col min="4" max="4" width="7.125" style="7" customWidth="1"/>
    <col min="5" max="5" width="4.625" style="1" customWidth="1"/>
    <col min="6" max="6" width="9" style="5"/>
    <col min="7" max="7" width="16.25" style="5" customWidth="1"/>
    <col min="8" max="8" width="12" style="2" customWidth="1"/>
    <col min="9" max="16384" width="9" style="2"/>
  </cols>
  <sheetData>
    <row r="1" spans="1:8" s="1" customFormat="1" ht="37.5" customHeight="1">
      <c r="A1" s="61" t="s">
        <v>22</v>
      </c>
      <c r="B1" s="61" t="s">
        <v>23</v>
      </c>
      <c r="C1" s="61" t="s">
        <v>24</v>
      </c>
      <c r="D1" s="95" t="s">
        <v>25</v>
      </c>
      <c r="E1" s="61" t="s">
        <v>26</v>
      </c>
      <c r="F1" s="61" t="s">
        <v>27</v>
      </c>
      <c r="G1" s="61" t="s">
        <v>28</v>
      </c>
      <c r="H1" s="61" t="s">
        <v>29</v>
      </c>
    </row>
    <row r="2" spans="1:8" ht="24.75" customHeight="1">
      <c r="A2" s="73"/>
      <c r="B2" s="84"/>
      <c r="C2" s="96"/>
      <c r="D2" s="97"/>
      <c r="E2" s="98"/>
      <c r="F2" s="83"/>
      <c r="G2" s="83"/>
      <c r="H2" s="88"/>
    </row>
    <row r="3" spans="1:8" ht="24.75" customHeight="1">
      <c r="A3" s="77" t="s">
        <v>67</v>
      </c>
      <c r="B3" s="78" t="s">
        <v>78</v>
      </c>
      <c r="C3" s="78"/>
      <c r="D3" s="99"/>
      <c r="E3" s="77"/>
      <c r="F3" s="80"/>
      <c r="G3" s="80"/>
      <c r="H3" s="121"/>
    </row>
    <row r="4" spans="1:8" ht="24.75" customHeight="1">
      <c r="A4" s="98"/>
      <c r="B4" s="96"/>
      <c r="C4" s="84"/>
      <c r="D4" s="97"/>
      <c r="E4" s="81"/>
      <c r="F4" s="83"/>
      <c r="G4" s="116"/>
      <c r="H4" s="117"/>
    </row>
    <row r="5" spans="1:8" ht="24.75" customHeight="1">
      <c r="A5" s="77" t="s">
        <v>69</v>
      </c>
      <c r="B5" s="100" t="s">
        <v>46</v>
      </c>
      <c r="C5" s="78"/>
      <c r="D5" s="99">
        <v>1</v>
      </c>
      <c r="E5" s="77" t="s">
        <v>31</v>
      </c>
      <c r="F5" s="80"/>
      <c r="G5" s="80"/>
      <c r="H5" s="119"/>
    </row>
    <row r="6" spans="1:8" ht="24.75" customHeight="1">
      <c r="A6" s="98"/>
      <c r="B6" s="102"/>
      <c r="C6" s="84"/>
      <c r="D6" s="97"/>
      <c r="E6" s="81"/>
      <c r="F6" s="83"/>
      <c r="G6" s="116"/>
      <c r="H6" s="117"/>
    </row>
    <row r="7" spans="1:8" ht="24.75" customHeight="1">
      <c r="A7" s="77" t="s">
        <v>70</v>
      </c>
      <c r="B7" s="100" t="s">
        <v>47</v>
      </c>
      <c r="C7" s="78"/>
      <c r="D7" s="99">
        <v>1</v>
      </c>
      <c r="E7" s="77" t="s">
        <v>31</v>
      </c>
      <c r="F7" s="80"/>
      <c r="G7" s="80"/>
      <c r="H7" s="119"/>
    </row>
    <row r="8" spans="1:8" ht="24.75" customHeight="1">
      <c r="A8" s="98"/>
      <c r="B8" s="102"/>
      <c r="C8" s="84"/>
      <c r="D8" s="97"/>
      <c r="E8" s="81"/>
      <c r="F8" s="83"/>
      <c r="G8" s="116"/>
      <c r="H8" s="117"/>
    </row>
    <row r="9" spans="1:8" ht="24.75" customHeight="1">
      <c r="A9" s="77" t="s">
        <v>71</v>
      </c>
      <c r="B9" s="100" t="s">
        <v>48</v>
      </c>
      <c r="C9" s="78"/>
      <c r="D9" s="99">
        <v>1</v>
      </c>
      <c r="E9" s="77" t="s">
        <v>31</v>
      </c>
      <c r="F9" s="80"/>
      <c r="G9" s="80"/>
      <c r="H9" s="119"/>
    </row>
    <row r="10" spans="1:8" ht="24.75" customHeight="1">
      <c r="A10" s="98"/>
      <c r="B10" s="102"/>
      <c r="C10" s="84"/>
      <c r="D10" s="97"/>
      <c r="E10" s="81"/>
      <c r="F10" s="83"/>
      <c r="G10" s="83"/>
      <c r="H10" s="117"/>
    </row>
    <row r="11" spans="1:8" ht="24.75" customHeight="1">
      <c r="A11" s="77" t="s">
        <v>72</v>
      </c>
      <c r="B11" s="100" t="s">
        <v>61</v>
      </c>
      <c r="C11" s="78"/>
      <c r="D11" s="99">
        <v>1</v>
      </c>
      <c r="E11" s="77" t="s">
        <v>31</v>
      </c>
      <c r="F11" s="80"/>
      <c r="G11" s="80"/>
      <c r="H11" s="119"/>
    </row>
    <row r="12" spans="1:8" ht="24.75" customHeight="1">
      <c r="A12" s="98"/>
      <c r="B12" s="96"/>
      <c r="C12" s="84"/>
      <c r="D12" s="97"/>
      <c r="E12" s="81"/>
      <c r="F12" s="83"/>
      <c r="G12" s="116"/>
      <c r="H12" s="117"/>
    </row>
    <row r="13" spans="1:8" ht="24.75" customHeight="1">
      <c r="A13" s="77" t="s">
        <v>73</v>
      </c>
      <c r="B13" s="100" t="s">
        <v>49</v>
      </c>
      <c r="C13" s="78"/>
      <c r="D13" s="99">
        <v>1</v>
      </c>
      <c r="E13" s="77" t="s">
        <v>31</v>
      </c>
      <c r="F13" s="80"/>
      <c r="G13" s="80"/>
      <c r="H13" s="119"/>
    </row>
    <row r="14" spans="1:8" ht="24.75" customHeight="1">
      <c r="A14" s="98"/>
      <c r="B14" s="102"/>
      <c r="C14" s="84"/>
      <c r="D14" s="97"/>
      <c r="E14" s="81"/>
      <c r="F14" s="83"/>
      <c r="G14" s="116"/>
      <c r="H14" s="117"/>
    </row>
    <row r="15" spans="1:8" ht="24.75" customHeight="1">
      <c r="A15" s="77" t="s">
        <v>74</v>
      </c>
      <c r="B15" s="103" t="s">
        <v>66</v>
      </c>
      <c r="C15" s="78"/>
      <c r="D15" s="99">
        <v>1</v>
      </c>
      <c r="E15" s="77" t="s">
        <v>31</v>
      </c>
      <c r="F15" s="80"/>
      <c r="G15" s="80"/>
      <c r="H15" s="119"/>
    </row>
    <row r="16" spans="1:8" ht="24.75" customHeight="1">
      <c r="A16" s="98"/>
      <c r="B16" s="102"/>
      <c r="C16" s="84"/>
      <c r="D16" s="97"/>
      <c r="E16" s="81"/>
      <c r="F16" s="83"/>
      <c r="G16" s="116"/>
      <c r="H16" s="117"/>
    </row>
    <row r="17" spans="1:8" ht="24.75" customHeight="1">
      <c r="A17" s="77" t="s">
        <v>75</v>
      </c>
      <c r="B17" s="103" t="s">
        <v>44</v>
      </c>
      <c r="C17" s="78"/>
      <c r="D17" s="99">
        <v>1</v>
      </c>
      <c r="E17" s="77" t="s">
        <v>31</v>
      </c>
      <c r="F17" s="80"/>
      <c r="G17" s="80"/>
      <c r="H17" s="119"/>
    </row>
    <row r="18" spans="1:8" ht="24.75" customHeight="1">
      <c r="A18" s="98"/>
      <c r="B18" s="84"/>
      <c r="C18" s="84"/>
      <c r="D18" s="97"/>
      <c r="E18" s="81"/>
      <c r="F18" s="83"/>
      <c r="G18" s="83"/>
      <c r="H18" s="81"/>
    </row>
    <row r="19" spans="1:8" ht="24.75" customHeight="1">
      <c r="A19" s="77"/>
      <c r="B19" s="78"/>
      <c r="C19" s="78"/>
      <c r="D19" s="99"/>
      <c r="E19" s="77"/>
      <c r="F19" s="80"/>
      <c r="G19" s="80"/>
      <c r="H19" s="120"/>
    </row>
    <row r="20" spans="1:8" ht="24.75" customHeight="1">
      <c r="A20" s="98"/>
      <c r="B20" s="102"/>
      <c r="C20" s="84"/>
      <c r="D20" s="97"/>
      <c r="E20" s="81"/>
      <c r="F20" s="83"/>
      <c r="G20" s="83"/>
      <c r="H20" s="117"/>
    </row>
    <row r="21" spans="1:8" ht="24.75" customHeight="1">
      <c r="A21" s="77"/>
      <c r="B21" s="103"/>
      <c r="C21" s="78"/>
      <c r="D21" s="99"/>
      <c r="E21" s="77"/>
      <c r="F21" s="80"/>
      <c r="G21" s="80"/>
      <c r="H21" s="119"/>
    </row>
    <row r="22" spans="1:8" ht="24.75" customHeight="1">
      <c r="A22" s="98"/>
      <c r="B22" s="84"/>
      <c r="C22" s="84"/>
      <c r="D22" s="97"/>
      <c r="E22" s="81"/>
      <c r="F22" s="83"/>
      <c r="G22" s="83"/>
      <c r="H22" s="73"/>
    </row>
    <row r="23" spans="1:8" ht="24.75" customHeight="1">
      <c r="A23" s="77"/>
      <c r="B23" s="78"/>
      <c r="C23" s="78"/>
      <c r="D23" s="99"/>
      <c r="E23" s="77"/>
      <c r="F23" s="80"/>
      <c r="G23" s="80"/>
      <c r="H23" s="68"/>
    </row>
    <row r="24" spans="1:8" ht="24.75" customHeight="1">
      <c r="A24" s="98"/>
      <c r="B24" s="102"/>
      <c r="C24" s="84"/>
      <c r="D24" s="97"/>
      <c r="E24" s="81"/>
      <c r="F24" s="83"/>
      <c r="G24" s="116"/>
      <c r="H24" s="117"/>
    </row>
    <row r="25" spans="1:8" ht="24.75" customHeight="1">
      <c r="A25" s="77"/>
      <c r="B25" s="100"/>
      <c r="C25" s="78"/>
      <c r="D25" s="99"/>
      <c r="E25" s="77"/>
      <c r="F25" s="80"/>
      <c r="G25" s="80"/>
      <c r="H25" s="119"/>
    </row>
    <row r="26" spans="1:8" ht="24.75" customHeight="1">
      <c r="A26" s="98"/>
      <c r="B26" s="84"/>
      <c r="C26" s="84"/>
      <c r="D26" s="97"/>
      <c r="E26" s="81"/>
      <c r="F26" s="83"/>
      <c r="G26" s="83"/>
      <c r="H26" s="73"/>
    </row>
    <row r="27" spans="1:8" ht="24.75" customHeight="1">
      <c r="A27" s="77"/>
      <c r="B27" s="78"/>
      <c r="C27" s="78"/>
      <c r="D27" s="99"/>
      <c r="E27" s="77"/>
      <c r="F27" s="80"/>
      <c r="G27" s="80"/>
      <c r="H27" s="68"/>
    </row>
    <row r="28" spans="1:8" ht="24.75" customHeight="1">
      <c r="A28" s="98"/>
      <c r="B28" s="84"/>
      <c r="C28" s="84"/>
      <c r="D28" s="97"/>
      <c r="E28" s="81"/>
      <c r="F28" s="83"/>
      <c r="G28" s="83"/>
      <c r="H28" s="73"/>
    </row>
    <row r="29" spans="1:8" ht="24.75" customHeight="1">
      <c r="A29" s="77"/>
      <c r="B29" s="78"/>
      <c r="C29" s="78"/>
      <c r="D29" s="99"/>
      <c r="E29" s="77"/>
      <c r="F29" s="80"/>
      <c r="G29" s="80"/>
      <c r="H29" s="68"/>
    </row>
    <row r="30" spans="1:8" ht="24.75" customHeight="1">
      <c r="A30" s="98"/>
      <c r="B30" s="84"/>
      <c r="C30" s="84"/>
      <c r="D30" s="97"/>
      <c r="E30" s="81"/>
      <c r="F30" s="83"/>
      <c r="G30" s="118"/>
      <c r="H30" s="73"/>
    </row>
    <row r="31" spans="1:8" ht="24.75" customHeight="1">
      <c r="A31" s="77"/>
      <c r="B31" s="104" t="s">
        <v>45</v>
      </c>
      <c r="C31" s="78"/>
      <c r="D31" s="99"/>
      <c r="E31" s="77"/>
      <c r="F31" s="80"/>
      <c r="G31" s="80"/>
      <c r="H31" s="68"/>
    </row>
    <row r="32" spans="1:8" ht="18.75" customHeight="1">
      <c r="A32" s="105"/>
      <c r="B32" s="105"/>
      <c r="C32" s="105"/>
      <c r="D32" s="106"/>
      <c r="E32" s="107"/>
      <c r="F32" s="108"/>
      <c r="G32" s="108"/>
      <c r="H32" s="105"/>
    </row>
    <row r="33" spans="1:8" ht="18.75" customHeight="1">
      <c r="A33" s="105"/>
      <c r="B33" s="105"/>
      <c r="C33" s="105"/>
      <c r="D33" s="106"/>
      <c r="E33" s="107"/>
      <c r="F33" s="108"/>
      <c r="G33" s="93"/>
      <c r="H33" s="94">
        <f>科目別内訳A!H33+1</f>
        <v>3</v>
      </c>
    </row>
  </sheetData>
  <phoneticPr fontId="45"/>
  <printOptions horizontalCentered="1" verticalCentered="1"/>
  <pageMargins left="0.62916666666666698" right="0.235416666666667" top="0.98402777777777795" bottom="0.37916666666666698" header="0.55000000000000004" footer="0.31388888888888899"/>
  <pageSetup paperSize="9" scale="9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F50C3-7108-4379-BAFD-12DF72AE2E58}">
  <dimension ref="A1:H33"/>
  <sheetViews>
    <sheetView view="pageBreakPreview" zoomScaleNormal="55" zoomScaleSheetLayoutView="100" workbookViewId="0"/>
  </sheetViews>
  <sheetFormatPr defaultColWidth="9" defaultRowHeight="18.75" customHeight="1"/>
  <cols>
    <col min="1" max="1" width="4.75" style="2" customWidth="1"/>
    <col min="2" max="2" width="21.125" style="2" customWidth="1"/>
    <col min="3" max="3" width="20.625" style="2" customWidth="1"/>
    <col min="4" max="4" width="7.125" style="7" customWidth="1"/>
    <col min="5" max="5" width="4.625" style="1" customWidth="1"/>
    <col min="6" max="6" width="9" style="5"/>
    <col min="7" max="7" width="16.25" style="5" customWidth="1"/>
    <col min="8" max="8" width="12" style="2" customWidth="1"/>
    <col min="9" max="16384" width="9" style="2"/>
  </cols>
  <sheetData>
    <row r="1" spans="1:8" s="1" customFormat="1" ht="37.5" customHeight="1">
      <c r="A1" s="61" t="s">
        <v>22</v>
      </c>
      <c r="B1" s="61" t="s">
        <v>23</v>
      </c>
      <c r="C1" s="61" t="s">
        <v>24</v>
      </c>
      <c r="D1" s="95" t="s">
        <v>25</v>
      </c>
      <c r="E1" s="61" t="s">
        <v>26</v>
      </c>
      <c r="F1" s="61" t="s">
        <v>27</v>
      </c>
      <c r="G1" s="61" t="s">
        <v>28</v>
      </c>
      <c r="H1" s="61" t="s">
        <v>29</v>
      </c>
    </row>
    <row r="2" spans="1:8" ht="24.75" customHeight="1">
      <c r="A2" s="73"/>
      <c r="B2" s="84"/>
      <c r="C2" s="96"/>
      <c r="D2" s="97"/>
      <c r="E2" s="98"/>
      <c r="F2" s="83"/>
      <c r="G2" s="83"/>
      <c r="H2" s="88"/>
    </row>
    <row r="3" spans="1:8" ht="24.75" customHeight="1">
      <c r="A3" s="77" t="s">
        <v>52</v>
      </c>
      <c r="B3" s="78" t="s">
        <v>77</v>
      </c>
      <c r="C3" s="78"/>
      <c r="D3" s="99"/>
      <c r="E3" s="77"/>
      <c r="F3" s="80"/>
      <c r="G3" s="80"/>
      <c r="H3" s="121"/>
    </row>
    <row r="4" spans="1:8" ht="24.75" customHeight="1">
      <c r="A4" s="98"/>
      <c r="B4" s="96"/>
      <c r="C4" s="84"/>
      <c r="D4" s="97"/>
      <c r="E4" s="81"/>
      <c r="F4" s="83"/>
      <c r="G4" s="116"/>
      <c r="H4" s="117"/>
    </row>
    <row r="5" spans="1:8" ht="24.75" customHeight="1">
      <c r="A5" s="77" t="s">
        <v>79</v>
      </c>
      <c r="B5" s="100" t="s">
        <v>76</v>
      </c>
      <c r="C5" s="78"/>
      <c r="D5" s="99">
        <v>1</v>
      </c>
      <c r="E5" s="77" t="s">
        <v>31</v>
      </c>
      <c r="F5" s="80"/>
      <c r="G5" s="80"/>
      <c r="H5" s="119"/>
    </row>
    <row r="6" spans="1:8" ht="24.75" customHeight="1">
      <c r="A6" s="98"/>
      <c r="B6" s="102"/>
      <c r="C6" s="84"/>
      <c r="D6" s="97"/>
      <c r="E6" s="81"/>
      <c r="F6" s="83"/>
      <c r="G6" s="116"/>
      <c r="H6" s="117"/>
    </row>
    <row r="7" spans="1:8" ht="24.75" customHeight="1">
      <c r="A7" s="77"/>
      <c r="B7" s="100"/>
      <c r="C7" s="78"/>
      <c r="D7" s="99"/>
      <c r="E7" s="77"/>
      <c r="F7" s="80"/>
      <c r="G7" s="80"/>
      <c r="H7" s="119"/>
    </row>
    <row r="8" spans="1:8" ht="24.75" customHeight="1">
      <c r="A8" s="98"/>
      <c r="B8" s="102"/>
      <c r="C8" s="84"/>
      <c r="D8" s="97"/>
      <c r="E8" s="81"/>
      <c r="F8" s="83"/>
      <c r="G8" s="116"/>
      <c r="H8" s="117"/>
    </row>
    <row r="9" spans="1:8" ht="24.75" customHeight="1">
      <c r="A9" s="77"/>
      <c r="B9" s="100"/>
      <c r="C9" s="78"/>
      <c r="D9" s="99"/>
      <c r="E9" s="77"/>
      <c r="F9" s="80"/>
      <c r="G9" s="80"/>
      <c r="H9" s="119"/>
    </row>
    <row r="10" spans="1:8" ht="24.75" customHeight="1">
      <c r="A10" s="98"/>
      <c r="B10" s="102"/>
      <c r="C10" s="84"/>
      <c r="D10" s="97"/>
      <c r="E10" s="81"/>
      <c r="F10" s="83"/>
      <c r="G10" s="83"/>
      <c r="H10" s="117"/>
    </row>
    <row r="11" spans="1:8" ht="24.75" customHeight="1">
      <c r="A11" s="77"/>
      <c r="B11" s="100"/>
      <c r="C11" s="78"/>
      <c r="D11" s="99"/>
      <c r="E11" s="77"/>
      <c r="F11" s="80"/>
      <c r="G11" s="80"/>
      <c r="H11" s="119"/>
    </row>
    <row r="12" spans="1:8" ht="24.75" customHeight="1">
      <c r="A12" s="98"/>
      <c r="B12" s="96"/>
      <c r="C12" s="84"/>
      <c r="D12" s="97"/>
      <c r="E12" s="81"/>
      <c r="F12" s="83"/>
      <c r="G12" s="116"/>
      <c r="H12" s="117"/>
    </row>
    <row r="13" spans="1:8" ht="24.75" customHeight="1">
      <c r="A13" s="77"/>
      <c r="B13" s="100"/>
      <c r="C13" s="78"/>
      <c r="D13" s="99"/>
      <c r="E13" s="77"/>
      <c r="F13" s="80"/>
      <c r="G13" s="80"/>
      <c r="H13" s="119"/>
    </row>
    <row r="14" spans="1:8" ht="24.75" customHeight="1">
      <c r="A14" s="98"/>
      <c r="B14" s="102"/>
      <c r="C14" s="84"/>
      <c r="D14" s="97"/>
      <c r="E14" s="81"/>
      <c r="F14" s="83"/>
      <c r="G14" s="116"/>
      <c r="H14" s="117"/>
    </row>
    <row r="15" spans="1:8" ht="24.75" customHeight="1">
      <c r="A15" s="77"/>
      <c r="B15" s="103"/>
      <c r="C15" s="78"/>
      <c r="D15" s="99"/>
      <c r="E15" s="77"/>
      <c r="F15" s="80"/>
      <c r="G15" s="80"/>
      <c r="H15" s="119"/>
    </row>
    <row r="16" spans="1:8" ht="24.75" customHeight="1">
      <c r="A16" s="98"/>
      <c r="B16" s="102"/>
      <c r="C16" s="84"/>
      <c r="D16" s="97"/>
      <c r="E16" s="81"/>
      <c r="F16" s="83"/>
      <c r="G16" s="116"/>
      <c r="H16" s="117"/>
    </row>
    <row r="17" spans="1:8" ht="24.75" customHeight="1">
      <c r="A17" s="77"/>
      <c r="B17" s="103"/>
      <c r="C17" s="78"/>
      <c r="D17" s="99"/>
      <c r="E17" s="77"/>
      <c r="F17" s="80"/>
      <c r="G17" s="80"/>
      <c r="H17" s="119"/>
    </row>
    <row r="18" spans="1:8" ht="24.75" customHeight="1">
      <c r="A18" s="98"/>
      <c r="B18" s="84"/>
      <c r="C18" s="84"/>
      <c r="D18" s="97"/>
      <c r="E18" s="81"/>
      <c r="F18" s="83"/>
      <c r="G18" s="83"/>
      <c r="H18" s="81"/>
    </row>
    <row r="19" spans="1:8" ht="24.75" customHeight="1">
      <c r="A19" s="77"/>
      <c r="B19" s="78"/>
      <c r="C19" s="78"/>
      <c r="D19" s="99"/>
      <c r="E19" s="77"/>
      <c r="F19" s="80"/>
      <c r="G19" s="80"/>
      <c r="H19" s="120"/>
    </row>
    <row r="20" spans="1:8" ht="24.75" customHeight="1">
      <c r="A20" s="98"/>
      <c r="B20" s="102"/>
      <c r="C20" s="84"/>
      <c r="D20" s="97"/>
      <c r="E20" s="81"/>
      <c r="F20" s="83"/>
      <c r="G20" s="83"/>
      <c r="H20" s="117"/>
    </row>
    <row r="21" spans="1:8" ht="24.75" customHeight="1">
      <c r="A21" s="77"/>
      <c r="B21" s="103"/>
      <c r="C21" s="78"/>
      <c r="D21" s="99"/>
      <c r="E21" s="77"/>
      <c r="F21" s="80"/>
      <c r="G21" s="80"/>
      <c r="H21" s="119"/>
    </row>
    <row r="22" spans="1:8" ht="24.75" customHeight="1">
      <c r="A22" s="98"/>
      <c r="B22" s="84"/>
      <c r="C22" s="84"/>
      <c r="D22" s="97"/>
      <c r="E22" s="81"/>
      <c r="F22" s="83"/>
      <c r="G22" s="83"/>
      <c r="H22" s="73"/>
    </row>
    <row r="23" spans="1:8" ht="24.75" customHeight="1">
      <c r="A23" s="77"/>
      <c r="B23" s="78"/>
      <c r="C23" s="78"/>
      <c r="D23" s="99"/>
      <c r="E23" s="77"/>
      <c r="F23" s="80"/>
      <c r="G23" s="80"/>
      <c r="H23" s="68"/>
    </row>
    <row r="24" spans="1:8" ht="24.75" customHeight="1">
      <c r="A24" s="98"/>
      <c r="B24" s="102"/>
      <c r="C24" s="84"/>
      <c r="D24" s="97"/>
      <c r="E24" s="81"/>
      <c r="F24" s="83"/>
      <c r="G24" s="116"/>
      <c r="H24" s="117"/>
    </row>
    <row r="25" spans="1:8" ht="24.75" customHeight="1">
      <c r="A25" s="77"/>
      <c r="B25" s="100"/>
      <c r="C25" s="78"/>
      <c r="D25" s="99"/>
      <c r="E25" s="77"/>
      <c r="F25" s="80"/>
      <c r="G25" s="80"/>
      <c r="H25" s="119"/>
    </row>
    <row r="26" spans="1:8" ht="24.75" customHeight="1">
      <c r="A26" s="98"/>
      <c r="B26" s="84"/>
      <c r="C26" s="84"/>
      <c r="D26" s="97"/>
      <c r="E26" s="81"/>
      <c r="F26" s="83"/>
      <c r="G26" s="83"/>
      <c r="H26" s="73"/>
    </row>
    <row r="27" spans="1:8" ht="24.75" customHeight="1">
      <c r="A27" s="77"/>
      <c r="B27" s="78"/>
      <c r="C27" s="78"/>
      <c r="D27" s="99"/>
      <c r="E27" s="77"/>
      <c r="F27" s="80"/>
      <c r="G27" s="80"/>
      <c r="H27" s="68"/>
    </row>
    <row r="28" spans="1:8" ht="24.75" customHeight="1">
      <c r="A28" s="98"/>
      <c r="B28" s="84"/>
      <c r="C28" s="84"/>
      <c r="D28" s="97"/>
      <c r="E28" s="81"/>
      <c r="F28" s="83"/>
      <c r="G28" s="83"/>
      <c r="H28" s="73"/>
    </row>
    <row r="29" spans="1:8" ht="24.75" customHeight="1">
      <c r="A29" s="77"/>
      <c r="B29" s="78"/>
      <c r="C29" s="78"/>
      <c r="D29" s="99"/>
      <c r="E29" s="77"/>
      <c r="F29" s="80"/>
      <c r="G29" s="80"/>
      <c r="H29" s="68"/>
    </row>
    <row r="30" spans="1:8" ht="24.75" customHeight="1">
      <c r="A30" s="98"/>
      <c r="B30" s="84"/>
      <c r="C30" s="84"/>
      <c r="D30" s="97"/>
      <c r="E30" s="81"/>
      <c r="F30" s="83"/>
      <c r="G30" s="118"/>
      <c r="H30" s="73"/>
    </row>
    <row r="31" spans="1:8" ht="24.75" customHeight="1">
      <c r="A31" s="77"/>
      <c r="B31" s="104" t="s">
        <v>45</v>
      </c>
      <c r="C31" s="78"/>
      <c r="D31" s="99"/>
      <c r="E31" s="77"/>
      <c r="F31" s="80"/>
      <c r="G31" s="80"/>
      <c r="H31" s="68"/>
    </row>
    <row r="32" spans="1:8" ht="18.75" customHeight="1">
      <c r="A32" s="105"/>
      <c r="B32" s="105"/>
      <c r="C32" s="105"/>
      <c r="D32" s="106"/>
      <c r="E32" s="107"/>
      <c r="F32" s="108"/>
      <c r="G32" s="108"/>
      <c r="H32" s="105"/>
    </row>
    <row r="33" spans="1:8" ht="18.75" customHeight="1">
      <c r="A33" s="105"/>
      <c r="B33" s="105"/>
      <c r="C33" s="105"/>
      <c r="D33" s="106"/>
      <c r="E33" s="107"/>
      <c r="F33" s="108"/>
      <c r="G33" s="93"/>
      <c r="H33" s="94">
        <f>科目別内訳B!H33+1</f>
        <v>4</v>
      </c>
    </row>
  </sheetData>
  <phoneticPr fontId="45"/>
  <printOptions horizontalCentered="1" verticalCentered="1"/>
  <pageMargins left="0.62916666666666698" right="0.235416666666667" top="0.98402777777777795" bottom="0.37916666666666698" header="0.55000000000000004" footer="0.31388888888888899"/>
  <pageSetup paperSize="9" scale="9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72742-AABD-4F1D-BBD6-A1BDC73D4B45}">
  <dimension ref="A1:H33"/>
  <sheetViews>
    <sheetView view="pageBreakPreview" zoomScaleNormal="55" zoomScaleSheetLayoutView="100" workbookViewId="0"/>
  </sheetViews>
  <sheetFormatPr defaultColWidth="9" defaultRowHeight="18.75" customHeight="1"/>
  <cols>
    <col min="1" max="1" width="4.75" style="2" customWidth="1"/>
    <col min="2" max="2" width="21.125" style="2" customWidth="1"/>
    <col min="3" max="3" width="20.625" style="2" customWidth="1"/>
    <col min="4" max="4" width="7.125" style="7" customWidth="1"/>
    <col min="5" max="5" width="4.625" style="1" customWidth="1"/>
    <col min="6" max="6" width="9" style="5"/>
    <col min="7" max="7" width="16.25" style="5" customWidth="1"/>
    <col min="8" max="8" width="12" style="2" customWidth="1"/>
    <col min="9" max="16384" width="9" style="2"/>
  </cols>
  <sheetData>
    <row r="1" spans="1:8" s="1" customFormat="1" ht="37.5" customHeight="1">
      <c r="A1" s="61" t="s">
        <v>22</v>
      </c>
      <c r="B1" s="61" t="s">
        <v>23</v>
      </c>
      <c r="C1" s="61" t="s">
        <v>24</v>
      </c>
      <c r="D1" s="95" t="s">
        <v>25</v>
      </c>
      <c r="E1" s="61" t="s">
        <v>26</v>
      </c>
      <c r="F1" s="61" t="s">
        <v>27</v>
      </c>
      <c r="G1" s="61" t="s">
        <v>28</v>
      </c>
      <c r="H1" s="61" t="s">
        <v>29</v>
      </c>
    </row>
    <row r="2" spans="1:8" ht="24.75" customHeight="1">
      <c r="A2" s="73"/>
      <c r="B2" s="84"/>
      <c r="C2" s="96"/>
      <c r="D2" s="97"/>
      <c r="E2" s="98"/>
      <c r="F2" s="83"/>
      <c r="G2" s="83"/>
      <c r="H2" s="88"/>
    </row>
    <row r="3" spans="1:8" ht="24.75" customHeight="1">
      <c r="A3" s="77" t="s">
        <v>62</v>
      </c>
      <c r="B3" s="78" t="s">
        <v>86</v>
      </c>
      <c r="C3" s="78"/>
      <c r="D3" s="99"/>
      <c r="E3" s="77"/>
      <c r="F3" s="80"/>
      <c r="G3" s="80"/>
      <c r="H3" s="121"/>
    </row>
    <row r="4" spans="1:8" ht="24.75" customHeight="1">
      <c r="A4" s="98"/>
      <c r="B4" s="96"/>
      <c r="C4" s="84"/>
      <c r="D4" s="97"/>
      <c r="E4" s="81"/>
      <c r="F4" s="83"/>
      <c r="G4" s="116"/>
      <c r="H4" s="117"/>
    </row>
    <row r="5" spans="1:8" ht="24.75" customHeight="1">
      <c r="A5" s="77" t="s">
        <v>85</v>
      </c>
      <c r="B5" s="100" t="s">
        <v>87</v>
      </c>
      <c r="C5" s="78"/>
      <c r="D5" s="99">
        <v>1</v>
      </c>
      <c r="E5" s="77" t="s">
        <v>31</v>
      </c>
      <c r="F5" s="80"/>
      <c r="G5" s="80"/>
      <c r="H5" s="119"/>
    </row>
    <row r="6" spans="1:8" ht="24.75" customHeight="1">
      <c r="A6" s="98"/>
      <c r="B6" s="102"/>
      <c r="C6" s="84"/>
      <c r="D6" s="97"/>
      <c r="E6" s="81"/>
      <c r="F6" s="83"/>
      <c r="G6" s="116"/>
      <c r="H6" s="117"/>
    </row>
    <row r="7" spans="1:8" ht="24.75" customHeight="1">
      <c r="A7" s="77" t="s">
        <v>88</v>
      </c>
      <c r="B7" s="100" t="s">
        <v>89</v>
      </c>
      <c r="C7" s="78"/>
      <c r="D7" s="99">
        <v>1</v>
      </c>
      <c r="E7" s="77" t="s">
        <v>31</v>
      </c>
      <c r="F7" s="80"/>
      <c r="G7" s="80"/>
      <c r="H7" s="119"/>
    </row>
    <row r="8" spans="1:8" ht="24.75" customHeight="1">
      <c r="A8" s="98"/>
      <c r="B8" s="102"/>
      <c r="C8" s="84"/>
      <c r="D8" s="97"/>
      <c r="E8" s="81"/>
      <c r="F8" s="83"/>
      <c r="G8" s="116"/>
      <c r="H8" s="117"/>
    </row>
    <row r="9" spans="1:8" ht="24.75" customHeight="1">
      <c r="A9" s="77"/>
      <c r="B9" s="100"/>
      <c r="C9" s="78"/>
      <c r="D9" s="99"/>
      <c r="E9" s="77"/>
      <c r="F9" s="80"/>
      <c r="G9" s="80"/>
      <c r="H9" s="119"/>
    </row>
    <row r="10" spans="1:8" ht="24.75" customHeight="1">
      <c r="A10" s="98"/>
      <c r="B10" s="102"/>
      <c r="C10" s="84"/>
      <c r="D10" s="97"/>
      <c r="E10" s="81"/>
      <c r="F10" s="83"/>
      <c r="G10" s="83"/>
      <c r="H10" s="117"/>
    </row>
    <row r="11" spans="1:8" ht="24.75" customHeight="1">
      <c r="A11" s="77"/>
      <c r="B11" s="100"/>
      <c r="C11" s="78"/>
      <c r="D11" s="99"/>
      <c r="E11" s="77"/>
      <c r="F11" s="80"/>
      <c r="G11" s="80"/>
      <c r="H11" s="119"/>
    </row>
    <row r="12" spans="1:8" ht="24.75" customHeight="1">
      <c r="A12" s="98"/>
      <c r="B12" s="96"/>
      <c r="C12" s="84"/>
      <c r="D12" s="97"/>
      <c r="E12" s="81"/>
      <c r="F12" s="83"/>
      <c r="G12" s="116"/>
      <c r="H12" s="117"/>
    </row>
    <row r="13" spans="1:8" ht="24.75" customHeight="1">
      <c r="A13" s="77"/>
      <c r="B13" s="100"/>
      <c r="C13" s="78"/>
      <c r="D13" s="99"/>
      <c r="E13" s="77"/>
      <c r="F13" s="80"/>
      <c r="G13" s="80"/>
      <c r="H13" s="119"/>
    </row>
    <row r="14" spans="1:8" ht="24.75" customHeight="1">
      <c r="A14" s="98"/>
      <c r="B14" s="102"/>
      <c r="C14" s="84"/>
      <c r="D14" s="97"/>
      <c r="E14" s="81"/>
      <c r="F14" s="83"/>
      <c r="G14" s="116"/>
      <c r="H14" s="117"/>
    </row>
    <row r="15" spans="1:8" ht="24.75" customHeight="1">
      <c r="A15" s="77"/>
      <c r="B15" s="103"/>
      <c r="C15" s="78"/>
      <c r="D15" s="99"/>
      <c r="E15" s="77"/>
      <c r="F15" s="80"/>
      <c r="G15" s="80"/>
      <c r="H15" s="119"/>
    </row>
    <row r="16" spans="1:8" ht="24.75" customHeight="1">
      <c r="A16" s="98"/>
      <c r="B16" s="102"/>
      <c r="C16" s="84"/>
      <c r="D16" s="97"/>
      <c r="E16" s="81"/>
      <c r="F16" s="83"/>
      <c r="G16" s="116"/>
      <c r="H16" s="117"/>
    </row>
    <row r="17" spans="1:8" ht="24.75" customHeight="1">
      <c r="A17" s="77"/>
      <c r="B17" s="103"/>
      <c r="C17" s="78"/>
      <c r="D17" s="99"/>
      <c r="E17" s="77"/>
      <c r="F17" s="80"/>
      <c r="G17" s="80"/>
      <c r="H17" s="119"/>
    </row>
    <row r="18" spans="1:8" ht="24.75" customHeight="1">
      <c r="A18" s="98"/>
      <c r="B18" s="84"/>
      <c r="C18" s="84"/>
      <c r="D18" s="97"/>
      <c r="E18" s="81"/>
      <c r="F18" s="83"/>
      <c r="G18" s="83"/>
      <c r="H18" s="81"/>
    </row>
    <row r="19" spans="1:8" ht="24.75" customHeight="1">
      <c r="A19" s="77"/>
      <c r="B19" s="78"/>
      <c r="C19" s="78"/>
      <c r="D19" s="99"/>
      <c r="E19" s="77"/>
      <c r="F19" s="80"/>
      <c r="G19" s="80"/>
      <c r="H19" s="120"/>
    </row>
    <row r="20" spans="1:8" ht="24.75" customHeight="1">
      <c r="A20" s="98"/>
      <c r="B20" s="102"/>
      <c r="C20" s="84"/>
      <c r="D20" s="97"/>
      <c r="E20" s="81"/>
      <c r="F20" s="83"/>
      <c r="G20" s="83"/>
      <c r="H20" s="117"/>
    </row>
    <row r="21" spans="1:8" ht="24.75" customHeight="1">
      <c r="A21" s="77"/>
      <c r="B21" s="103"/>
      <c r="C21" s="78"/>
      <c r="D21" s="99"/>
      <c r="E21" s="77"/>
      <c r="F21" s="80"/>
      <c r="G21" s="80"/>
      <c r="H21" s="119"/>
    </row>
    <row r="22" spans="1:8" ht="24.75" customHeight="1">
      <c r="A22" s="98"/>
      <c r="B22" s="84"/>
      <c r="C22" s="84"/>
      <c r="D22" s="97"/>
      <c r="E22" s="81"/>
      <c r="F22" s="83"/>
      <c r="G22" s="83"/>
      <c r="H22" s="73"/>
    </row>
    <row r="23" spans="1:8" ht="24.75" customHeight="1">
      <c r="A23" s="77"/>
      <c r="B23" s="78"/>
      <c r="C23" s="78"/>
      <c r="D23" s="99"/>
      <c r="E23" s="77"/>
      <c r="F23" s="80"/>
      <c r="G23" s="80"/>
      <c r="H23" s="68"/>
    </row>
    <row r="24" spans="1:8" ht="24.75" customHeight="1">
      <c r="A24" s="98"/>
      <c r="B24" s="102"/>
      <c r="C24" s="84"/>
      <c r="D24" s="97"/>
      <c r="E24" s="81"/>
      <c r="F24" s="83"/>
      <c r="G24" s="116"/>
      <c r="H24" s="117"/>
    </row>
    <row r="25" spans="1:8" ht="24.75" customHeight="1">
      <c r="A25" s="77"/>
      <c r="B25" s="100"/>
      <c r="C25" s="78"/>
      <c r="D25" s="99"/>
      <c r="E25" s="77"/>
      <c r="F25" s="80"/>
      <c r="G25" s="80"/>
      <c r="H25" s="119"/>
    </row>
    <row r="26" spans="1:8" ht="24.75" customHeight="1">
      <c r="A26" s="98"/>
      <c r="B26" s="84"/>
      <c r="C26" s="84"/>
      <c r="D26" s="97"/>
      <c r="E26" s="81"/>
      <c r="F26" s="83"/>
      <c r="G26" s="83"/>
      <c r="H26" s="73"/>
    </row>
    <row r="27" spans="1:8" ht="24.75" customHeight="1">
      <c r="A27" s="77"/>
      <c r="B27" s="78"/>
      <c r="C27" s="78"/>
      <c r="D27" s="99"/>
      <c r="E27" s="77"/>
      <c r="F27" s="80"/>
      <c r="G27" s="80"/>
      <c r="H27" s="68"/>
    </row>
    <row r="28" spans="1:8" ht="24.75" customHeight="1">
      <c r="A28" s="98"/>
      <c r="B28" s="84"/>
      <c r="C28" s="84"/>
      <c r="D28" s="97"/>
      <c r="E28" s="81"/>
      <c r="F28" s="83"/>
      <c r="G28" s="83"/>
      <c r="H28" s="73"/>
    </row>
    <row r="29" spans="1:8" ht="24.75" customHeight="1">
      <c r="A29" s="77"/>
      <c r="B29" s="78"/>
      <c r="C29" s="78"/>
      <c r="D29" s="99"/>
      <c r="E29" s="77"/>
      <c r="F29" s="80"/>
      <c r="G29" s="80"/>
      <c r="H29" s="68"/>
    </row>
    <row r="30" spans="1:8" ht="24.75" customHeight="1">
      <c r="A30" s="98"/>
      <c r="B30" s="84"/>
      <c r="C30" s="84"/>
      <c r="D30" s="97"/>
      <c r="E30" s="81"/>
      <c r="F30" s="83"/>
      <c r="G30" s="118"/>
      <c r="H30" s="73"/>
    </row>
    <row r="31" spans="1:8" ht="24.75" customHeight="1">
      <c r="A31" s="77"/>
      <c r="B31" s="104" t="s">
        <v>45</v>
      </c>
      <c r="C31" s="78"/>
      <c r="D31" s="99"/>
      <c r="E31" s="77"/>
      <c r="F31" s="80"/>
      <c r="G31" s="80"/>
      <c r="H31" s="68"/>
    </row>
    <row r="32" spans="1:8" ht="18.75" customHeight="1">
      <c r="A32" s="105"/>
      <c r="B32" s="105"/>
      <c r="C32" s="105"/>
      <c r="D32" s="106"/>
      <c r="E32" s="107"/>
      <c r="F32" s="108"/>
      <c r="G32" s="108"/>
      <c r="H32" s="105"/>
    </row>
    <row r="33" spans="1:8" ht="18.75" customHeight="1">
      <c r="A33" s="105"/>
      <c r="B33" s="105"/>
      <c r="C33" s="105"/>
      <c r="D33" s="106"/>
      <c r="E33" s="107"/>
      <c r="F33" s="108"/>
      <c r="G33" s="93"/>
      <c r="H33" s="94">
        <f>科目別内訳C!H33+1</f>
        <v>5</v>
      </c>
    </row>
  </sheetData>
  <phoneticPr fontId="45"/>
  <printOptions horizontalCentered="1" verticalCentered="1"/>
  <pageMargins left="0.62916666666666698" right="0.235416666666667" top="0.98402777777777795" bottom="0.37916666666666698" header="0.55000000000000004" footer="0.31388888888888899"/>
  <pageSetup paperSize="9" scale="9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3"/>
  <sheetViews>
    <sheetView view="pageBreakPreview" zoomScaleNormal="70" zoomScaleSheetLayoutView="100" workbookViewId="0"/>
  </sheetViews>
  <sheetFormatPr defaultColWidth="9" defaultRowHeight="18.75" customHeight="1"/>
  <cols>
    <col min="1" max="1" width="4.75" style="2" customWidth="1"/>
    <col min="2" max="2" width="21.125" style="2" customWidth="1"/>
    <col min="3" max="3" width="20.625" style="2" customWidth="1"/>
    <col min="4" max="4" width="7.125" style="4" customWidth="1"/>
    <col min="5" max="5" width="4.625" style="1" customWidth="1"/>
    <col min="6" max="6" width="9" style="5"/>
    <col min="7" max="7" width="16.25" style="5" customWidth="1"/>
    <col min="8" max="8" width="12" style="2" customWidth="1"/>
    <col min="9" max="16384" width="9" style="2"/>
  </cols>
  <sheetData>
    <row r="1" spans="1:8" s="1" customFormat="1" ht="37.5" customHeight="1">
      <c r="A1" s="61" t="s">
        <v>22</v>
      </c>
      <c r="B1" s="61" t="s">
        <v>23</v>
      </c>
      <c r="C1" s="61" t="s">
        <v>24</v>
      </c>
      <c r="D1" s="62" t="s">
        <v>25</v>
      </c>
      <c r="E1" s="61" t="s">
        <v>26</v>
      </c>
      <c r="F1" s="61" t="s">
        <v>27</v>
      </c>
      <c r="G1" s="61" t="s">
        <v>28</v>
      </c>
      <c r="H1" s="61" t="s">
        <v>29</v>
      </c>
    </row>
    <row r="2" spans="1:8" ht="24.75" customHeight="1">
      <c r="A2" s="81"/>
      <c r="B2" s="84"/>
      <c r="C2" s="96"/>
      <c r="D2" s="82"/>
      <c r="E2" s="98"/>
      <c r="F2" s="83"/>
      <c r="G2" s="83"/>
      <c r="H2" s="88"/>
    </row>
    <row r="3" spans="1:8" ht="24.75" customHeight="1">
      <c r="A3" s="77" t="s">
        <v>68</v>
      </c>
      <c r="B3" s="109" t="s">
        <v>34</v>
      </c>
      <c r="C3" s="78"/>
      <c r="D3" s="79"/>
      <c r="E3" s="77"/>
      <c r="F3" s="80"/>
      <c r="G3" s="80"/>
      <c r="H3" s="68"/>
    </row>
    <row r="4" spans="1:8" ht="24.75" customHeight="1">
      <c r="A4" s="98"/>
      <c r="B4" s="96"/>
      <c r="C4" s="84"/>
      <c r="D4" s="82"/>
      <c r="E4" s="81"/>
      <c r="F4" s="83"/>
      <c r="G4" s="83"/>
      <c r="H4" s="73"/>
    </row>
    <row r="5" spans="1:8" ht="24.75" customHeight="1">
      <c r="A5" s="77" t="s">
        <v>35</v>
      </c>
      <c r="B5" s="68" t="s">
        <v>36</v>
      </c>
      <c r="C5" s="78"/>
      <c r="D5" s="79">
        <v>1</v>
      </c>
      <c r="E5" s="77" t="s">
        <v>31</v>
      </c>
      <c r="F5" s="80"/>
      <c r="G5" s="80"/>
      <c r="H5" s="68"/>
    </row>
    <row r="6" spans="1:8" ht="24.75" customHeight="1">
      <c r="A6" s="98"/>
      <c r="B6" s="102"/>
      <c r="C6" s="84"/>
      <c r="D6" s="82"/>
      <c r="E6" s="81"/>
      <c r="F6" s="83"/>
      <c r="G6" s="83"/>
      <c r="H6" s="73"/>
    </row>
    <row r="7" spans="1:8" ht="24.75" customHeight="1">
      <c r="A7" s="77"/>
      <c r="B7" s="104" t="s">
        <v>45</v>
      </c>
      <c r="C7" s="78"/>
      <c r="D7" s="79"/>
      <c r="E7" s="77"/>
      <c r="F7" s="80"/>
      <c r="G7" s="80"/>
      <c r="H7" s="68"/>
    </row>
    <row r="8" spans="1:8" ht="24.75" customHeight="1">
      <c r="A8" s="101"/>
      <c r="B8" s="102"/>
      <c r="C8" s="84"/>
      <c r="D8" s="82"/>
      <c r="E8" s="81"/>
      <c r="F8" s="83"/>
      <c r="G8" s="83"/>
      <c r="H8" s="73"/>
    </row>
    <row r="9" spans="1:8" ht="24.75" customHeight="1">
      <c r="A9" s="77"/>
      <c r="B9" s="104"/>
      <c r="C9" s="78"/>
      <c r="D9" s="79"/>
      <c r="E9" s="77"/>
      <c r="F9" s="80"/>
      <c r="G9" s="80"/>
      <c r="H9" s="68"/>
    </row>
    <row r="10" spans="1:8" ht="24.75" customHeight="1">
      <c r="A10" s="101"/>
      <c r="B10" s="102"/>
      <c r="C10" s="84"/>
      <c r="D10" s="82"/>
      <c r="E10" s="81"/>
      <c r="F10" s="83"/>
      <c r="G10" s="83"/>
      <c r="H10" s="73"/>
    </row>
    <row r="11" spans="1:8" ht="24.75" customHeight="1">
      <c r="A11" s="77" t="s">
        <v>37</v>
      </c>
      <c r="B11" s="68" t="s">
        <v>38</v>
      </c>
      <c r="C11" s="78"/>
      <c r="D11" s="79">
        <v>1</v>
      </c>
      <c r="E11" s="77" t="s">
        <v>31</v>
      </c>
      <c r="F11" s="80"/>
      <c r="G11" s="80"/>
      <c r="H11" s="68"/>
    </row>
    <row r="12" spans="1:8" ht="24.75" customHeight="1">
      <c r="A12" s="101"/>
      <c r="B12" s="111"/>
      <c r="C12" s="84"/>
      <c r="D12" s="82"/>
      <c r="E12" s="81"/>
      <c r="F12" s="83"/>
      <c r="G12" s="83"/>
      <c r="H12" s="73"/>
    </row>
    <row r="13" spans="1:8" ht="24.75" customHeight="1">
      <c r="A13" s="77"/>
      <c r="B13" s="104" t="s">
        <v>45</v>
      </c>
      <c r="C13" s="78"/>
      <c r="D13" s="79"/>
      <c r="E13" s="77"/>
      <c r="F13" s="80"/>
      <c r="G13" s="80"/>
      <c r="H13" s="68"/>
    </row>
    <row r="14" spans="1:8" ht="24.75" customHeight="1">
      <c r="A14" s="101"/>
      <c r="B14" s="102"/>
      <c r="C14" s="84"/>
      <c r="D14" s="82"/>
      <c r="E14" s="81"/>
      <c r="F14" s="83"/>
      <c r="G14" s="83"/>
      <c r="H14" s="73"/>
    </row>
    <row r="15" spans="1:8" ht="24.75" customHeight="1">
      <c r="A15" s="77"/>
      <c r="B15" s="110"/>
      <c r="C15" s="78"/>
      <c r="D15" s="79"/>
      <c r="E15" s="77"/>
      <c r="F15" s="80"/>
      <c r="G15" s="80"/>
      <c r="H15" s="68"/>
    </row>
    <row r="16" spans="1:8" ht="24.75" customHeight="1">
      <c r="A16" s="101"/>
      <c r="B16" s="112"/>
      <c r="C16" s="84"/>
      <c r="D16" s="82"/>
      <c r="E16" s="81"/>
      <c r="F16" s="83"/>
      <c r="G16" s="83"/>
      <c r="H16" s="73"/>
    </row>
    <row r="17" spans="1:8" ht="24.75" customHeight="1">
      <c r="A17" s="77" t="s">
        <v>39</v>
      </c>
      <c r="B17" s="68" t="s">
        <v>40</v>
      </c>
      <c r="C17" s="78"/>
      <c r="D17" s="79">
        <v>1</v>
      </c>
      <c r="E17" s="77" t="s">
        <v>31</v>
      </c>
      <c r="F17" s="80"/>
      <c r="G17" s="80"/>
      <c r="H17" s="68"/>
    </row>
    <row r="18" spans="1:8" ht="24.75" customHeight="1">
      <c r="A18" s="98"/>
      <c r="B18" s="84"/>
      <c r="C18" s="84"/>
      <c r="D18" s="82"/>
      <c r="E18" s="81"/>
      <c r="F18" s="83"/>
      <c r="G18" s="83"/>
      <c r="H18" s="73"/>
    </row>
    <row r="19" spans="1:8" ht="24.75" customHeight="1">
      <c r="A19" s="77"/>
      <c r="B19" s="104" t="s">
        <v>45</v>
      </c>
      <c r="C19" s="78"/>
      <c r="D19" s="79"/>
      <c r="E19" s="77"/>
      <c r="F19" s="80"/>
      <c r="G19" s="80"/>
      <c r="H19" s="68"/>
    </row>
    <row r="20" spans="1:8" ht="24.75" customHeight="1">
      <c r="A20" s="98"/>
      <c r="B20" s="112"/>
      <c r="C20" s="84"/>
      <c r="D20" s="82"/>
      <c r="E20" s="81"/>
      <c r="F20" s="83"/>
      <c r="G20" s="83"/>
      <c r="H20" s="73"/>
    </row>
    <row r="21" spans="1:8" ht="24.75" customHeight="1">
      <c r="A21" s="77"/>
      <c r="B21" s="110"/>
      <c r="C21" s="78"/>
      <c r="D21" s="79"/>
      <c r="E21" s="77"/>
      <c r="F21" s="80"/>
      <c r="G21" s="80"/>
      <c r="H21" s="68"/>
    </row>
    <row r="22" spans="1:8" ht="24.75" customHeight="1">
      <c r="A22" s="98"/>
      <c r="B22" s="102"/>
      <c r="C22" s="84"/>
      <c r="D22" s="82"/>
      <c r="E22" s="81"/>
      <c r="F22" s="83"/>
      <c r="G22" s="83"/>
      <c r="H22" s="73"/>
    </row>
    <row r="23" spans="1:8" ht="24.75" customHeight="1">
      <c r="A23" s="77"/>
      <c r="B23" s="109"/>
      <c r="C23" s="78"/>
      <c r="D23" s="79"/>
      <c r="E23" s="77"/>
      <c r="F23" s="80"/>
      <c r="G23" s="80"/>
      <c r="H23" s="68"/>
    </row>
    <row r="24" spans="1:8" ht="24.75" customHeight="1">
      <c r="A24" s="98"/>
      <c r="B24" s="84"/>
      <c r="C24" s="84"/>
      <c r="D24" s="82"/>
      <c r="E24" s="81"/>
      <c r="F24" s="83"/>
      <c r="G24" s="83"/>
      <c r="H24" s="73"/>
    </row>
    <row r="25" spans="1:8" ht="24.75" customHeight="1">
      <c r="A25" s="77"/>
      <c r="B25" s="104"/>
      <c r="C25" s="78"/>
      <c r="D25" s="79"/>
      <c r="E25" s="77"/>
      <c r="F25" s="80"/>
      <c r="G25" s="80"/>
      <c r="H25" s="68"/>
    </row>
    <row r="26" spans="1:8" ht="24.75" customHeight="1">
      <c r="A26" s="101"/>
      <c r="B26" s="102"/>
      <c r="C26" s="84"/>
      <c r="D26" s="82"/>
      <c r="E26" s="81"/>
      <c r="F26" s="83"/>
      <c r="G26" s="83"/>
      <c r="H26" s="73"/>
    </row>
    <row r="27" spans="1:8" ht="24.75" customHeight="1">
      <c r="A27" s="77"/>
      <c r="B27" s="110"/>
      <c r="C27" s="78"/>
      <c r="D27" s="79"/>
      <c r="E27" s="77"/>
      <c r="F27" s="80"/>
      <c r="G27" s="80"/>
      <c r="H27" s="68"/>
    </row>
    <row r="28" spans="1:8" ht="24.75" customHeight="1">
      <c r="A28" s="98"/>
      <c r="B28" s="84"/>
      <c r="C28" s="84"/>
      <c r="D28" s="82"/>
      <c r="E28" s="81"/>
      <c r="F28" s="83"/>
      <c r="G28" s="83"/>
      <c r="H28" s="73"/>
    </row>
    <row r="29" spans="1:8" ht="24.75" customHeight="1">
      <c r="A29" s="77"/>
      <c r="B29" s="104"/>
      <c r="C29" s="78"/>
      <c r="D29" s="79"/>
      <c r="E29" s="77"/>
      <c r="F29" s="80"/>
      <c r="G29" s="80"/>
      <c r="H29" s="68"/>
    </row>
    <row r="30" spans="1:8" ht="24.75" customHeight="1">
      <c r="A30" s="88"/>
      <c r="B30" s="84"/>
      <c r="C30" s="84"/>
      <c r="D30" s="82"/>
      <c r="E30" s="81"/>
      <c r="F30" s="83"/>
      <c r="G30" s="83"/>
      <c r="H30" s="73"/>
    </row>
    <row r="31" spans="1:8" ht="24.75" customHeight="1">
      <c r="A31" s="68"/>
      <c r="B31" s="100"/>
      <c r="C31" s="78"/>
      <c r="D31" s="79"/>
      <c r="E31" s="77"/>
      <c r="F31" s="80"/>
      <c r="G31" s="80"/>
      <c r="H31" s="68"/>
    </row>
    <row r="32" spans="1:8" ht="18.75" customHeight="1">
      <c r="A32" s="105"/>
      <c r="B32" s="105"/>
      <c r="C32" s="105"/>
      <c r="D32" s="113"/>
      <c r="E32" s="107"/>
      <c r="F32" s="108"/>
      <c r="G32" s="108"/>
      <c r="H32" s="105"/>
    </row>
    <row r="33" spans="1:8" ht="18.75" customHeight="1">
      <c r="A33" s="105"/>
      <c r="B33" s="105"/>
      <c r="C33" s="105"/>
      <c r="D33" s="113"/>
      <c r="E33" s="107"/>
      <c r="F33" s="108"/>
      <c r="G33" s="93"/>
      <c r="H33" s="94">
        <f>科目別内訳D!H33+1</f>
        <v>6</v>
      </c>
    </row>
  </sheetData>
  <phoneticPr fontId="45"/>
  <printOptions horizontalCentered="1" verticalCentered="1"/>
  <pageMargins left="0.62916666666666698" right="0.235416666666667" top="0.98402777777777795" bottom="0.36875000000000002" header="0.55000000000000004" footer="0.31388888888888899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表紙</vt:lpstr>
      <vt:lpstr>種目別内訳</vt:lpstr>
      <vt:lpstr>科目別内訳A</vt:lpstr>
      <vt:lpstr>科目別内訳B</vt:lpstr>
      <vt:lpstr>科目別内訳C</vt:lpstr>
      <vt:lpstr>科目別内訳D</vt:lpstr>
      <vt:lpstr>科目別内訳(共)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2026-02-09T02:45:38Z</dcterms:created>
  <dcterms:modified xsi:type="dcterms:W3CDTF">2026-02-09T02:46:03Z</dcterms:modified>
</cp:coreProperties>
</file>