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5646A27-8C7E-489E-8EDD-48C2F8AE7C60}" xr6:coauthVersionLast="47" xr6:coauthVersionMax="47" xr10:uidLastSave="{00000000-0000-0000-0000-000000000000}"/>
  <bookViews>
    <workbookView xWindow="-120" yWindow="-120" windowWidth="29040" windowHeight="15720" tabRatio="670" xr2:uid="{00000000-000D-0000-FFFF-FFFF00000000}"/>
  </bookViews>
  <sheets>
    <sheet name="R7.1.1" sheetId="9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" i="9" l="1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J2" i="9"/>
  <c r="AK2" i="9"/>
  <c r="AL2" i="9"/>
  <c r="AM2" i="9"/>
  <c r="AN2" i="9"/>
  <c r="AO2" i="9"/>
  <c r="AP2" i="9"/>
  <c r="AQ2" i="9"/>
  <c r="AR2" i="9"/>
  <c r="AS2" i="9"/>
  <c r="G2" i="9"/>
  <c r="G4" i="9"/>
  <c r="G5" i="9"/>
  <c r="G6" i="9"/>
  <c r="G7" i="9"/>
  <c r="G8" i="9"/>
  <c r="G9" i="9"/>
  <c r="G3" i="9"/>
</calcChain>
</file>

<file path=xl/sharedStrings.xml><?xml version="1.0" encoding="utf-8"?>
<sst xmlns="http://schemas.openxmlformats.org/spreadsheetml/2006/main" count="173" uniqueCount="66">
  <si>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</si>
  <si>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</si>
  <si>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</si>
  <si>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</si>
  <si>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</si>
  <si>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</si>
  <si>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</si>
  <si>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</si>
  <si>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</si>
  <si>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</si>
  <si>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</si>
  <si>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</si>
  <si>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</si>
  <si>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</si>
  <si>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</si>
  <si>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</si>
  <si>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</si>
  <si>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</si>
  <si>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</si>
  <si>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</si>
  <si>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</si>
  <si>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</si>
  <si>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</si>
  <si>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</si>
  <si>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</si>
  <si>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</si>
  <si>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</si>
  <si>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</si>
  <si>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</si>
  <si>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</si>
  <si>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</si>
  <si>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</si>
  <si>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</si>
  <si>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</si>
  <si>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</si>
  <si>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</si>
  <si>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</si>
  <si>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</si>
  <si>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</si>
  <si>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</si>
  <si>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</si>
  <si>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</si>
  <si>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</si>
  <si>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</si>
  <si>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</si>
  <si>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</si>
  <si>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</si>
  <si>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</si>
  <si>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</si>
  <si>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</si>
  <si>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</si>
  <si>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</si>
  <si>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</si>
  <si>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</si>
  <si>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</si>
  <si>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</si>
  <si>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笛吹市</t>
    <rPh sb="0" eb="3">
      <t>フエフキシ</t>
    </rPh>
    <phoneticPr fontId="2"/>
  </si>
  <si>
    <t>山梨県</t>
    <rPh sb="0" eb="3">
      <t>ヤマナシケン</t>
    </rPh>
    <phoneticPr fontId="2"/>
  </si>
  <si>
    <t>192112</t>
    <phoneticPr fontId="2"/>
  </si>
  <si>
    <t>石和町</t>
    <rPh sb="0" eb="2">
      <t>イサワ</t>
    </rPh>
    <rPh sb="2" eb="3">
      <t>チョウ</t>
    </rPh>
    <phoneticPr fontId="2"/>
  </si>
  <si>
    <t>御坂町</t>
    <rPh sb="0" eb="3">
      <t>ミサカチョウ</t>
    </rPh>
    <phoneticPr fontId="2"/>
  </si>
  <si>
    <t>一宮町</t>
    <rPh sb="0" eb="2">
      <t>イチノミヤ</t>
    </rPh>
    <rPh sb="2" eb="3">
      <t>チョウ</t>
    </rPh>
    <phoneticPr fontId="2"/>
  </si>
  <si>
    <t>境川町</t>
    <rPh sb="0" eb="3">
      <t>サカイガワチョウ</t>
    </rPh>
    <phoneticPr fontId="2"/>
  </si>
  <si>
    <t>八代町</t>
    <rPh sb="0" eb="2">
      <t>ヤツシロ</t>
    </rPh>
    <rPh sb="2" eb="3">
      <t>チョウ</t>
    </rPh>
    <phoneticPr fontId="2"/>
  </si>
  <si>
    <t>春日居町</t>
    <rPh sb="0" eb="4">
      <t>カスガイチョウ</t>
    </rPh>
    <phoneticPr fontId="2"/>
  </si>
  <si>
    <t>芦川町</t>
    <rPh sb="0" eb="2">
      <t>アシガワ</t>
    </rPh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</si>
</sst>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46FA-209D-414A-BD2D-B2ECB38AF17D}">
  <dimension ref="A1:AU20"/>
  <sheetViews>
    <sheetView tabSelected="1" zoomScaleNormal="100" zoomScaleSheetLayoutView="100" workbookViewId="0">
      <selection activeCell="AU2" sqref="AU2"/>
    </sheetView>
  </sheetViews>
  <sheetFormatPr defaultColWidth="9" defaultRowHeight="15.75" x14ac:dyDescent="0.15"/>
  <cols>
    <col min="1" max="1" width="30.5" style="12" bestFit="1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58</v>
      </c>
      <c r="B2" s="11"/>
      <c r="C2" s="11" t="s">
        <v>57</v>
      </c>
      <c r="D2" s="11" t="s">
        <v>56</v>
      </c>
      <c r="E2" s="15">
        <v>45658</v>
      </c>
      <c r="F2" s="11"/>
      <c r="G2" s="6">
        <f>SUM(G3:G9)</f>
        <v>66857</v>
      </c>
      <c r="H2" s="6">
        <f t="shared" ref="H2:AS2" si="0">SUM(H3:H9)</f>
        <v>32591</v>
      </c>
      <c r="I2" s="6">
        <f t="shared" si="0"/>
        <v>34266</v>
      </c>
      <c r="J2" s="6">
        <f t="shared" si="0"/>
        <v>1094</v>
      </c>
      <c r="K2" s="6">
        <f t="shared" si="0"/>
        <v>1118</v>
      </c>
      <c r="L2" s="6">
        <f t="shared" si="0"/>
        <v>1261</v>
      </c>
      <c r="M2" s="6">
        <f t="shared" si="0"/>
        <v>1186</v>
      </c>
      <c r="N2" s="6">
        <f t="shared" si="0"/>
        <v>1413</v>
      </c>
      <c r="O2" s="6">
        <f t="shared" si="0"/>
        <v>1352</v>
      </c>
      <c r="P2" s="6">
        <f t="shared" si="0"/>
        <v>1513</v>
      </c>
      <c r="Q2" s="6">
        <f t="shared" si="0"/>
        <v>1431</v>
      </c>
      <c r="R2" s="6">
        <f t="shared" si="0"/>
        <v>1708</v>
      </c>
      <c r="S2" s="6">
        <f t="shared" si="0"/>
        <v>1572</v>
      </c>
      <c r="T2" s="6">
        <f t="shared" si="0"/>
        <v>1700</v>
      </c>
      <c r="U2" s="6">
        <f t="shared" si="0"/>
        <v>1631</v>
      </c>
      <c r="V2" s="6">
        <f t="shared" si="0"/>
        <v>1626</v>
      </c>
      <c r="W2" s="6">
        <f t="shared" si="0"/>
        <v>1532</v>
      </c>
      <c r="X2" s="6">
        <f t="shared" si="0"/>
        <v>1752</v>
      </c>
      <c r="Y2" s="6">
        <f t="shared" si="0"/>
        <v>1610</v>
      </c>
      <c r="Z2" s="6">
        <f t="shared" si="0"/>
        <v>1879</v>
      </c>
      <c r="AA2" s="6">
        <f t="shared" si="0"/>
        <v>1799</v>
      </c>
      <c r="AB2" s="6">
        <f t="shared" si="0"/>
        <v>2265</v>
      </c>
      <c r="AC2" s="6">
        <f t="shared" si="0"/>
        <v>2198</v>
      </c>
      <c r="AD2" s="6">
        <f t="shared" si="0"/>
        <v>2763</v>
      </c>
      <c r="AE2" s="6">
        <f t="shared" si="0"/>
        <v>2648</v>
      </c>
      <c r="AF2" s="6">
        <f t="shared" si="0"/>
        <v>2450</v>
      </c>
      <c r="AG2" s="6">
        <f t="shared" si="0"/>
        <v>2438</v>
      </c>
      <c r="AH2" s="6">
        <f t="shared" si="0"/>
        <v>2106</v>
      </c>
      <c r="AI2" s="6">
        <f t="shared" si="0"/>
        <v>2165</v>
      </c>
      <c r="AJ2" s="6">
        <f t="shared" si="0"/>
        <v>2095</v>
      </c>
      <c r="AK2" s="6">
        <f t="shared" si="0"/>
        <v>2117</v>
      </c>
      <c r="AL2" s="6">
        <f t="shared" si="0"/>
        <v>2121</v>
      </c>
      <c r="AM2" s="6">
        <f t="shared" si="0"/>
        <v>2382</v>
      </c>
      <c r="AN2" s="6">
        <f t="shared" si="0"/>
        <v>2054</v>
      </c>
      <c r="AO2" s="6">
        <f t="shared" si="0"/>
        <v>2432</v>
      </c>
      <c r="AP2" s="6">
        <f t="shared" si="0"/>
        <v>1499</v>
      </c>
      <c r="AQ2" s="6">
        <f t="shared" si="0"/>
        <v>2038</v>
      </c>
      <c r="AR2" s="6">
        <f t="shared" si="0"/>
        <v>1292</v>
      </c>
      <c r="AS2" s="6">
        <f t="shared" si="0"/>
        <v>2617</v>
      </c>
      <c r="AT2" s="6">
        <f>SUM(AT3:AT9)</f>
        <v>30759</v>
      </c>
      <c r="AU2" s="13"/>
    </row>
    <row r="3" spans="1:47" ht="15" customHeight="1" x14ac:dyDescent="0.15">
      <c r="A3" s="11" t="s">
        <v>58</v>
      </c>
      <c r="B3" s="11"/>
      <c r="C3" s="11" t="s">
        <v>57</v>
      </c>
      <c r="D3" s="11" t="s">
        <v>56</v>
      </c>
      <c r="E3" s="15">
        <v>45658</v>
      </c>
      <c r="F3" s="11" t="s">
        <v>59</v>
      </c>
      <c r="G3" s="6">
        <f>SUM(H3,I3)</f>
        <v>26269</v>
      </c>
      <c r="H3" s="6">
        <v>12733</v>
      </c>
      <c r="I3" s="6">
        <v>13536</v>
      </c>
      <c r="J3" s="5">
        <v>442</v>
      </c>
      <c r="K3" s="6">
        <v>493</v>
      </c>
      <c r="L3" s="6">
        <v>437</v>
      </c>
      <c r="M3" s="6">
        <v>426</v>
      </c>
      <c r="N3" s="6">
        <v>506</v>
      </c>
      <c r="O3" s="5">
        <v>493</v>
      </c>
      <c r="P3" s="5">
        <v>542</v>
      </c>
      <c r="Q3" s="5">
        <v>549</v>
      </c>
      <c r="R3" s="5">
        <v>746</v>
      </c>
      <c r="S3" s="5">
        <v>660</v>
      </c>
      <c r="T3" s="5">
        <v>773</v>
      </c>
      <c r="U3" s="7">
        <v>793</v>
      </c>
      <c r="V3" s="7">
        <v>740</v>
      </c>
      <c r="W3" s="7">
        <v>666</v>
      </c>
      <c r="X3" s="7">
        <v>693</v>
      </c>
      <c r="Y3" s="7">
        <v>660</v>
      </c>
      <c r="Z3" s="7">
        <v>742</v>
      </c>
      <c r="AA3" s="7">
        <v>723</v>
      </c>
      <c r="AB3" s="7">
        <v>911</v>
      </c>
      <c r="AC3" s="7">
        <v>825</v>
      </c>
      <c r="AD3" s="7">
        <v>1087</v>
      </c>
      <c r="AE3" s="7">
        <v>1043</v>
      </c>
      <c r="AF3" s="7">
        <v>1008</v>
      </c>
      <c r="AG3" s="7">
        <v>1014</v>
      </c>
      <c r="AH3" s="7">
        <v>836</v>
      </c>
      <c r="AI3" s="7">
        <v>876</v>
      </c>
      <c r="AJ3" s="7">
        <v>774</v>
      </c>
      <c r="AK3" s="7">
        <v>802</v>
      </c>
      <c r="AL3" s="7">
        <v>758</v>
      </c>
      <c r="AM3" s="7">
        <v>862</v>
      </c>
      <c r="AN3" s="7">
        <v>766</v>
      </c>
      <c r="AO3" s="7">
        <v>949</v>
      </c>
      <c r="AP3" s="7">
        <v>547</v>
      </c>
      <c r="AQ3" s="7">
        <v>785</v>
      </c>
      <c r="AR3" s="7">
        <v>425</v>
      </c>
      <c r="AS3" s="7">
        <v>917</v>
      </c>
      <c r="AT3" s="7">
        <v>13178</v>
      </c>
      <c r="AU3" s="13"/>
    </row>
    <row r="4" spans="1:47" x14ac:dyDescent="0.15">
      <c r="A4" s="11" t="s">
        <v>58</v>
      </c>
      <c r="B4" s="11"/>
      <c r="C4" s="11" t="s">
        <v>57</v>
      </c>
      <c r="D4" s="11" t="s">
        <v>56</v>
      </c>
      <c r="E4" s="15">
        <v>45658</v>
      </c>
      <c r="F4" s="11" t="s">
        <v>60</v>
      </c>
      <c r="G4" s="6">
        <f t="shared" ref="G4:G9" si="1">SUM(H4,I4)</f>
        <v>11283</v>
      </c>
      <c r="H4" s="6">
        <v>5487</v>
      </c>
      <c r="I4" s="6">
        <v>5796</v>
      </c>
      <c r="J4" s="5">
        <v>191</v>
      </c>
      <c r="K4" s="6">
        <v>191</v>
      </c>
      <c r="L4" s="6">
        <v>269</v>
      </c>
      <c r="M4" s="6">
        <v>225</v>
      </c>
      <c r="N4" s="6">
        <v>255</v>
      </c>
      <c r="O4" s="5">
        <v>260</v>
      </c>
      <c r="P4" s="5">
        <v>265</v>
      </c>
      <c r="Q4" s="5">
        <v>250</v>
      </c>
      <c r="R4" s="5">
        <v>267</v>
      </c>
      <c r="S4" s="5">
        <v>251</v>
      </c>
      <c r="T4" s="5">
        <v>254</v>
      </c>
      <c r="U4" s="7">
        <v>242</v>
      </c>
      <c r="V4" s="7">
        <v>245</v>
      </c>
      <c r="W4" s="7">
        <v>255</v>
      </c>
      <c r="X4" s="7">
        <v>296</v>
      </c>
      <c r="Y4" s="7">
        <v>269</v>
      </c>
      <c r="Z4" s="7">
        <v>323</v>
      </c>
      <c r="AA4" s="7">
        <v>279</v>
      </c>
      <c r="AB4" s="7">
        <v>360</v>
      </c>
      <c r="AC4" s="7">
        <v>410</v>
      </c>
      <c r="AD4" s="7">
        <v>482</v>
      </c>
      <c r="AE4" s="7">
        <v>457</v>
      </c>
      <c r="AF4" s="7">
        <v>405</v>
      </c>
      <c r="AG4" s="7">
        <v>361</v>
      </c>
      <c r="AH4" s="7">
        <v>325</v>
      </c>
      <c r="AI4" s="7">
        <v>345</v>
      </c>
      <c r="AJ4" s="7">
        <v>367</v>
      </c>
      <c r="AK4" s="7">
        <v>362</v>
      </c>
      <c r="AL4" s="7">
        <v>367</v>
      </c>
      <c r="AM4" s="7">
        <v>427</v>
      </c>
      <c r="AN4" s="7">
        <v>352</v>
      </c>
      <c r="AO4" s="7">
        <v>421</v>
      </c>
      <c r="AP4" s="7">
        <v>234</v>
      </c>
      <c r="AQ4" s="7">
        <v>344</v>
      </c>
      <c r="AR4" s="7">
        <v>230</v>
      </c>
      <c r="AS4" s="7">
        <v>447</v>
      </c>
      <c r="AT4" s="7">
        <v>4765</v>
      </c>
      <c r="AU4" s="13"/>
    </row>
    <row r="5" spans="1:47" x14ac:dyDescent="0.15">
      <c r="A5" s="11" t="s">
        <v>58</v>
      </c>
      <c r="B5" s="11"/>
      <c r="C5" s="11" t="s">
        <v>57</v>
      </c>
      <c r="D5" s="11" t="s">
        <v>56</v>
      </c>
      <c r="E5" s="15">
        <v>45658</v>
      </c>
      <c r="F5" s="11" t="s">
        <v>61</v>
      </c>
      <c r="G5" s="6">
        <f t="shared" si="1"/>
        <v>9665</v>
      </c>
      <c r="H5" s="6">
        <v>4737</v>
      </c>
      <c r="I5" s="6">
        <v>4928</v>
      </c>
      <c r="J5" s="5">
        <v>148</v>
      </c>
      <c r="K5" s="6">
        <v>153</v>
      </c>
      <c r="L5" s="6">
        <v>183</v>
      </c>
      <c r="M5" s="6">
        <v>159</v>
      </c>
      <c r="N5" s="6">
        <v>196</v>
      </c>
      <c r="O5" s="5">
        <v>192</v>
      </c>
      <c r="P5" s="5">
        <v>245</v>
      </c>
      <c r="Q5" s="5">
        <v>207</v>
      </c>
      <c r="R5" s="5">
        <v>221</v>
      </c>
      <c r="S5" s="5">
        <v>193</v>
      </c>
      <c r="T5" s="5">
        <v>198</v>
      </c>
      <c r="U5" s="7">
        <v>171</v>
      </c>
      <c r="V5" s="7">
        <v>192</v>
      </c>
      <c r="W5" s="7">
        <v>195</v>
      </c>
      <c r="X5" s="7">
        <v>261</v>
      </c>
      <c r="Y5" s="7">
        <v>213</v>
      </c>
      <c r="Z5" s="7">
        <v>265</v>
      </c>
      <c r="AA5" s="7">
        <v>273</v>
      </c>
      <c r="AB5" s="7">
        <v>341</v>
      </c>
      <c r="AC5" s="7">
        <v>309</v>
      </c>
      <c r="AD5" s="7">
        <v>369</v>
      </c>
      <c r="AE5" s="7">
        <v>369</v>
      </c>
      <c r="AF5" s="7">
        <v>364</v>
      </c>
      <c r="AG5" s="7">
        <v>366</v>
      </c>
      <c r="AH5" s="7">
        <v>319</v>
      </c>
      <c r="AI5" s="7">
        <v>307</v>
      </c>
      <c r="AJ5" s="7">
        <v>317</v>
      </c>
      <c r="AK5" s="7">
        <v>328</v>
      </c>
      <c r="AL5" s="7">
        <v>335</v>
      </c>
      <c r="AM5" s="7">
        <v>380</v>
      </c>
      <c r="AN5" s="7">
        <v>341</v>
      </c>
      <c r="AO5" s="7">
        <v>380</v>
      </c>
      <c r="AP5" s="7">
        <v>231</v>
      </c>
      <c r="AQ5" s="7">
        <v>291</v>
      </c>
      <c r="AR5" s="7">
        <v>211</v>
      </c>
      <c r="AS5" s="7">
        <v>442</v>
      </c>
      <c r="AT5" s="7">
        <v>4138</v>
      </c>
      <c r="AU5" s="13"/>
    </row>
    <row r="6" spans="1:47" x14ac:dyDescent="0.15">
      <c r="A6" s="11" t="s">
        <v>58</v>
      </c>
      <c r="B6" s="11"/>
      <c r="C6" s="11" t="s">
        <v>57</v>
      </c>
      <c r="D6" s="11" t="s">
        <v>56</v>
      </c>
      <c r="E6" s="15">
        <v>45658</v>
      </c>
      <c r="F6" s="11" t="s">
        <v>63</v>
      </c>
      <c r="G6" s="6">
        <f t="shared" si="1"/>
        <v>7912</v>
      </c>
      <c r="H6" s="6">
        <v>3900</v>
      </c>
      <c r="I6" s="6">
        <v>4012</v>
      </c>
      <c r="J6" s="5">
        <v>123</v>
      </c>
      <c r="K6" s="6">
        <v>122</v>
      </c>
      <c r="L6" s="6">
        <v>155</v>
      </c>
      <c r="M6" s="6">
        <v>164</v>
      </c>
      <c r="N6" s="6">
        <v>189</v>
      </c>
      <c r="O6" s="5">
        <v>166</v>
      </c>
      <c r="P6" s="5">
        <v>206</v>
      </c>
      <c r="Q6" s="5">
        <v>172</v>
      </c>
      <c r="R6" s="5">
        <v>197</v>
      </c>
      <c r="S6" s="5">
        <v>196</v>
      </c>
      <c r="T6" s="5">
        <v>188</v>
      </c>
      <c r="U6" s="7">
        <v>166</v>
      </c>
      <c r="V6" s="7">
        <v>181</v>
      </c>
      <c r="W6" s="7">
        <v>161</v>
      </c>
      <c r="X6" s="7">
        <v>197</v>
      </c>
      <c r="Y6" s="7">
        <v>175</v>
      </c>
      <c r="Z6" s="7">
        <v>218</v>
      </c>
      <c r="AA6" s="7">
        <v>216</v>
      </c>
      <c r="AB6" s="7">
        <v>283</v>
      </c>
      <c r="AC6" s="7">
        <v>253</v>
      </c>
      <c r="AD6" s="7">
        <v>338</v>
      </c>
      <c r="AE6" s="7">
        <v>321</v>
      </c>
      <c r="AF6" s="7">
        <v>262</v>
      </c>
      <c r="AG6" s="7">
        <v>286</v>
      </c>
      <c r="AH6" s="7">
        <v>267</v>
      </c>
      <c r="AI6" s="7">
        <v>256</v>
      </c>
      <c r="AJ6" s="7">
        <v>259</v>
      </c>
      <c r="AK6" s="7">
        <v>243</v>
      </c>
      <c r="AL6" s="7">
        <v>251</v>
      </c>
      <c r="AM6" s="7">
        <v>278</v>
      </c>
      <c r="AN6" s="7">
        <v>222</v>
      </c>
      <c r="AO6" s="7">
        <v>272</v>
      </c>
      <c r="AP6" s="7">
        <v>188</v>
      </c>
      <c r="AQ6" s="7">
        <v>242</v>
      </c>
      <c r="AR6" s="7">
        <v>176</v>
      </c>
      <c r="AS6" s="7">
        <v>323</v>
      </c>
      <c r="AT6" s="7">
        <v>3279</v>
      </c>
      <c r="AU6" s="13"/>
    </row>
    <row r="7" spans="1:47" x14ac:dyDescent="0.15">
      <c r="A7" s="11" t="s">
        <v>58</v>
      </c>
      <c r="B7" s="11"/>
      <c r="C7" s="11" t="s">
        <v>57</v>
      </c>
      <c r="D7" s="11" t="s">
        <v>56</v>
      </c>
      <c r="E7" s="15">
        <v>45658</v>
      </c>
      <c r="F7" s="11" t="s">
        <v>62</v>
      </c>
      <c r="G7" s="6">
        <f t="shared" si="1"/>
        <v>4010</v>
      </c>
      <c r="H7" s="6">
        <v>1983</v>
      </c>
      <c r="I7" s="6">
        <v>2027</v>
      </c>
      <c r="J7" s="5">
        <v>46</v>
      </c>
      <c r="K7" s="6">
        <v>56</v>
      </c>
      <c r="L7" s="6">
        <v>64</v>
      </c>
      <c r="M7" s="6">
        <v>50</v>
      </c>
      <c r="N7" s="6">
        <v>77</v>
      </c>
      <c r="O7" s="5">
        <v>87</v>
      </c>
      <c r="P7" s="5">
        <v>78</v>
      </c>
      <c r="Q7" s="5">
        <v>77</v>
      </c>
      <c r="R7" s="5">
        <v>89</v>
      </c>
      <c r="S7" s="5">
        <v>80</v>
      </c>
      <c r="T7" s="5">
        <v>88</v>
      </c>
      <c r="U7" s="7">
        <v>74</v>
      </c>
      <c r="V7" s="7">
        <v>69</v>
      </c>
      <c r="W7" s="7">
        <v>70</v>
      </c>
      <c r="X7" s="7">
        <v>91</v>
      </c>
      <c r="Y7" s="7">
        <v>89</v>
      </c>
      <c r="Z7" s="7">
        <v>112</v>
      </c>
      <c r="AA7" s="7">
        <v>95</v>
      </c>
      <c r="AB7" s="7">
        <v>121</v>
      </c>
      <c r="AC7" s="7">
        <v>139</v>
      </c>
      <c r="AD7" s="7">
        <v>176</v>
      </c>
      <c r="AE7" s="7">
        <v>160</v>
      </c>
      <c r="AF7" s="7">
        <v>159</v>
      </c>
      <c r="AG7" s="7">
        <v>139</v>
      </c>
      <c r="AH7" s="7">
        <v>124</v>
      </c>
      <c r="AI7" s="7">
        <v>133</v>
      </c>
      <c r="AJ7" s="7">
        <v>138</v>
      </c>
      <c r="AK7" s="7">
        <v>148</v>
      </c>
      <c r="AL7" s="7">
        <v>171</v>
      </c>
      <c r="AM7" s="7">
        <v>179</v>
      </c>
      <c r="AN7" s="7">
        <v>147</v>
      </c>
      <c r="AO7" s="7">
        <v>147</v>
      </c>
      <c r="AP7" s="7">
        <v>119</v>
      </c>
      <c r="AQ7" s="7">
        <v>126</v>
      </c>
      <c r="AR7" s="7">
        <v>114</v>
      </c>
      <c r="AS7" s="7">
        <v>178</v>
      </c>
      <c r="AT7" s="7">
        <v>1750</v>
      </c>
      <c r="AU7" s="13"/>
    </row>
    <row r="8" spans="1:47" x14ac:dyDescent="0.15">
      <c r="A8" s="11" t="s">
        <v>58</v>
      </c>
      <c r="B8" s="11"/>
      <c r="C8" s="11" t="s">
        <v>57</v>
      </c>
      <c r="D8" s="11" t="s">
        <v>56</v>
      </c>
      <c r="E8" s="15">
        <v>45658</v>
      </c>
      <c r="F8" s="11" t="s">
        <v>64</v>
      </c>
      <c r="G8" s="6">
        <f t="shared" si="1"/>
        <v>7465</v>
      </c>
      <c r="H8" s="6">
        <v>3630</v>
      </c>
      <c r="I8" s="6">
        <v>3835</v>
      </c>
      <c r="J8" s="5">
        <v>144</v>
      </c>
      <c r="K8" s="6">
        <v>102</v>
      </c>
      <c r="L8" s="6">
        <v>149</v>
      </c>
      <c r="M8" s="6">
        <v>159</v>
      </c>
      <c r="N8" s="6">
        <v>185</v>
      </c>
      <c r="O8" s="5">
        <v>152</v>
      </c>
      <c r="P8" s="5">
        <v>175</v>
      </c>
      <c r="Q8" s="5">
        <v>176</v>
      </c>
      <c r="R8" s="5">
        <v>188</v>
      </c>
      <c r="S8" s="5">
        <v>190</v>
      </c>
      <c r="T8" s="5">
        <v>197</v>
      </c>
      <c r="U8" s="7">
        <v>182</v>
      </c>
      <c r="V8" s="7">
        <v>198</v>
      </c>
      <c r="W8" s="7">
        <v>184</v>
      </c>
      <c r="X8" s="7">
        <v>208</v>
      </c>
      <c r="Y8" s="7">
        <v>203</v>
      </c>
      <c r="Z8" s="7">
        <v>213</v>
      </c>
      <c r="AA8" s="7">
        <v>208</v>
      </c>
      <c r="AB8" s="7">
        <v>244</v>
      </c>
      <c r="AC8" s="7">
        <v>257</v>
      </c>
      <c r="AD8" s="7">
        <v>305</v>
      </c>
      <c r="AE8" s="7">
        <v>296</v>
      </c>
      <c r="AF8" s="7">
        <v>245</v>
      </c>
      <c r="AG8" s="7">
        <v>265</v>
      </c>
      <c r="AH8" s="7">
        <v>229</v>
      </c>
      <c r="AI8" s="7">
        <v>242</v>
      </c>
      <c r="AJ8" s="7">
        <v>225</v>
      </c>
      <c r="AK8" s="7">
        <v>222</v>
      </c>
      <c r="AL8" s="7">
        <v>222</v>
      </c>
      <c r="AM8" s="7">
        <v>242</v>
      </c>
      <c r="AN8" s="7">
        <v>214</v>
      </c>
      <c r="AO8" s="7">
        <v>249</v>
      </c>
      <c r="AP8" s="7">
        <v>168</v>
      </c>
      <c r="AQ8" s="7">
        <v>240</v>
      </c>
      <c r="AR8" s="7">
        <v>121</v>
      </c>
      <c r="AS8" s="7">
        <v>266</v>
      </c>
      <c r="AT8" s="7">
        <v>3495</v>
      </c>
      <c r="AU8" s="13"/>
    </row>
    <row r="9" spans="1:47" x14ac:dyDescent="0.15">
      <c r="A9" s="11" t="s">
        <v>58</v>
      </c>
      <c r="B9" s="11"/>
      <c r="C9" s="11" t="s">
        <v>57</v>
      </c>
      <c r="D9" s="11" t="s">
        <v>56</v>
      </c>
      <c r="E9" s="15">
        <v>45658</v>
      </c>
      <c r="F9" s="11" t="s">
        <v>65</v>
      </c>
      <c r="G9" s="6">
        <f t="shared" si="1"/>
        <v>253</v>
      </c>
      <c r="H9" s="6">
        <v>121</v>
      </c>
      <c r="I9" s="6">
        <v>132</v>
      </c>
      <c r="J9" s="5">
        <v>0</v>
      </c>
      <c r="K9" s="6">
        <v>1</v>
      </c>
      <c r="L9" s="6">
        <v>4</v>
      </c>
      <c r="M9" s="6">
        <v>3</v>
      </c>
      <c r="N9" s="6">
        <v>5</v>
      </c>
      <c r="O9" s="5">
        <v>2</v>
      </c>
      <c r="P9" s="5">
        <v>2</v>
      </c>
      <c r="Q9" s="5">
        <v>0</v>
      </c>
      <c r="R9" s="5">
        <v>0</v>
      </c>
      <c r="S9" s="5">
        <v>2</v>
      </c>
      <c r="T9" s="5">
        <v>2</v>
      </c>
      <c r="U9" s="7">
        <v>3</v>
      </c>
      <c r="V9" s="7">
        <v>1</v>
      </c>
      <c r="W9" s="7">
        <v>1</v>
      </c>
      <c r="X9" s="7">
        <v>6</v>
      </c>
      <c r="Y9" s="7">
        <v>1</v>
      </c>
      <c r="Z9" s="7">
        <v>6</v>
      </c>
      <c r="AA9" s="7">
        <v>5</v>
      </c>
      <c r="AB9" s="7">
        <v>5</v>
      </c>
      <c r="AC9" s="7">
        <v>5</v>
      </c>
      <c r="AD9" s="7">
        <v>6</v>
      </c>
      <c r="AE9" s="7">
        <v>2</v>
      </c>
      <c r="AF9" s="7">
        <v>7</v>
      </c>
      <c r="AG9" s="7">
        <v>7</v>
      </c>
      <c r="AH9" s="7">
        <v>6</v>
      </c>
      <c r="AI9" s="7">
        <v>6</v>
      </c>
      <c r="AJ9" s="7">
        <v>15</v>
      </c>
      <c r="AK9" s="7">
        <v>12</v>
      </c>
      <c r="AL9" s="7">
        <v>17</v>
      </c>
      <c r="AM9" s="7">
        <v>14</v>
      </c>
      <c r="AN9" s="7">
        <v>12</v>
      </c>
      <c r="AO9" s="7">
        <v>14</v>
      </c>
      <c r="AP9" s="7">
        <v>12</v>
      </c>
      <c r="AQ9" s="7">
        <v>10</v>
      </c>
      <c r="AR9" s="7">
        <v>15</v>
      </c>
      <c r="AS9" s="7">
        <v>44</v>
      </c>
      <c r="AT9" s="7">
        <v>154</v>
      </c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5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543D5BDE-CC4F-4CC1-BAEC-6FADADC01F54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B0D81335-4649-4CC6-801E-453B64B17C3C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>
      <selection activeCell="G2" sqref="G2"/>
    </sheetView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R7.1.1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2025-02-21T01:43:27Z</dcterms:modified>
</cp:coreProperties>
</file>