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610" tabRatio="670"/>
  </bookViews>
  <sheets>
    <sheet name="地域・年齢別人口_フォーマット" sheetId="3" r:id="rId1"/>
    <sheet name="地域・年齢別人口_作成例" sheetId="8" r:id="rId2"/>
  </sheets>
  <calcPr calcId="162913"/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I4" i="3"/>
  <c r="I5" i="3"/>
  <c r="I6" i="3"/>
  <c r="I7" i="3"/>
  <c r="I8" i="3"/>
  <c r="I9" i="3"/>
  <c r="H4" i="3"/>
  <c r="H5" i="3"/>
  <c r="H6" i="3"/>
  <c r="H7" i="3"/>
  <c r="H8" i="3"/>
  <c r="H9" i="3"/>
  <c r="G3" i="3"/>
  <c r="I3" i="3"/>
  <c r="H3" i="3"/>
  <c r="G2" i="3" l="1"/>
  <c r="AT2" i="3" l="1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L2" i="3"/>
  <c r="K2" i="3"/>
  <c r="J2" i="3"/>
  <c r="I2" i="3"/>
  <c r="H2" i="3"/>
</calcChain>
</file>

<file path=xl/sharedStrings.xml><?xml version="1.0" encoding="utf-8"?>
<sst xmlns="http://schemas.openxmlformats.org/spreadsheetml/2006/main" count="173" uniqueCount="66">
  <si>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</si>
  <si>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</si>
  <si>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</si>
  <si>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</si>
  <si>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</si>
  <si>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</si>
  <si>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</si>
  <si>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</si>
  <si>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</si>
  <si>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</si>
  <si>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</si>
  <si>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</si>
  <si>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</si>
  <si>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</si>
  <si>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</si>
  <si>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</si>
  <si>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</si>
  <si>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</si>
  <si>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</si>
  <si>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</si>
  <si>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</si>
  <si>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</si>
  <si>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</si>
  <si>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</si>
  <si>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</si>
  <si>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</si>
  <si>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</si>
  <si>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</si>
  <si>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</si>
  <si>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</si>
  <si>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</si>
  <si>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</si>
  <si>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</si>
  <si>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</si>
  <si>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</si>
  <si>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</si>
  <si>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</si>
  <si>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</si>
  <si>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</si>
  <si>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</si>
  <si>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</si>
  <si>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</si>
  <si>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</si>
  <si>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</si>
  <si>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</si>
  <si>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</si>
  <si>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</si>
  <si>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</si>
  <si>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</si>
  <si>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</si>
  <si>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</si>
  <si>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</si>
  <si>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</si>
  <si>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</si>
  <si>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</si>
  <si>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</si>
  <si>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笛吹市</t>
    <rPh sb="0" eb="3">
      <t>フエフキシ</t>
    </rPh>
    <phoneticPr fontId="2"/>
  </si>
  <si>
    <t>山梨県</t>
    <rPh sb="0" eb="3">
      <t>ヤマナシケン</t>
    </rPh>
    <phoneticPr fontId="2"/>
  </si>
  <si>
    <t>192112</t>
    <phoneticPr fontId="2"/>
  </si>
  <si>
    <t>石和町</t>
    <rPh sb="0" eb="2">
      <t>イサワ</t>
    </rPh>
    <rPh sb="2" eb="3">
      <t>チョウ</t>
    </rPh>
    <phoneticPr fontId="2"/>
  </si>
  <si>
    <t>御坂町</t>
    <rPh sb="0" eb="3">
      <t>ミサカチョウ</t>
    </rPh>
    <phoneticPr fontId="2"/>
  </si>
  <si>
    <t>一宮町</t>
    <rPh sb="0" eb="2">
      <t>イチノミヤ</t>
    </rPh>
    <rPh sb="2" eb="3">
      <t>チョウ</t>
    </rPh>
    <phoneticPr fontId="2"/>
  </si>
  <si>
    <t>境川町</t>
    <rPh sb="0" eb="3">
      <t>サカイガワチョウ</t>
    </rPh>
    <phoneticPr fontId="2"/>
  </si>
  <si>
    <t>八代町</t>
    <rPh sb="0" eb="2">
      <t>ヤツシロ</t>
    </rPh>
    <rPh sb="2" eb="3">
      <t>チョウ</t>
    </rPh>
    <phoneticPr fontId="2"/>
  </si>
  <si>
    <t>春日居町</t>
    <rPh sb="0" eb="4">
      <t>カスガイチョウ</t>
    </rPh>
    <phoneticPr fontId="2"/>
  </si>
  <si>
    <t>芦川町</t>
    <rPh sb="0" eb="2">
      <t>アシガワ</t>
    </rPh>
    <rPh sb="2" eb="3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</si>
</sst>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tabSelected="1" view="pageBreakPreview" zoomScaleNormal="100" zoomScaleSheetLayoutView="100" workbookViewId="0">
      <selection activeCell="H30" sqref="H30"/>
    </sheetView>
  </sheetViews>
  <sheetFormatPr defaultColWidth="9" defaultRowHeight="15.75" x14ac:dyDescent="0.15"/>
  <cols>
    <col min="1" max="1" width="33" style="12" customWidth="1"/>
    <col min="2" max="2" width="13.125" style="12" customWidth="1"/>
    <col min="3" max="3" width="18.75" style="12" customWidth="1"/>
    <col min="4" max="4" width="22.375" style="12" customWidth="1"/>
    <col min="5" max="5" width="14.5" style="16" bestFit="1" customWidth="1"/>
    <col min="6" max="6" width="13.25" style="12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4" customWidth="1"/>
    <col min="48" max="16384" width="9" style="3"/>
  </cols>
  <sheetData>
    <row r="1" spans="1:47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ht="15" customHeight="1" x14ac:dyDescent="0.15">
      <c r="A2" s="11" t="s">
        <v>58</v>
      </c>
      <c r="B2" s="11"/>
      <c r="C2" s="11" t="s">
        <v>57</v>
      </c>
      <c r="D2" s="11" t="s">
        <v>56</v>
      </c>
      <c r="E2" s="15">
        <v>44927</v>
      </c>
      <c r="F2" s="11"/>
      <c r="G2" s="6">
        <f>SUM(G3:G9)</f>
        <v>67641</v>
      </c>
      <c r="H2" s="6">
        <f t="shared" ref="H2:L2" si="0">SUM(H3:H9)</f>
        <v>32912</v>
      </c>
      <c r="I2" s="5">
        <f t="shared" si="0"/>
        <v>34729</v>
      </c>
      <c r="J2" s="5">
        <f t="shared" si="0"/>
        <v>1161</v>
      </c>
      <c r="K2" s="5">
        <f t="shared" si="0"/>
        <v>1128</v>
      </c>
      <c r="L2" s="5">
        <f t="shared" si="0"/>
        <v>1309</v>
      </c>
      <c r="M2" s="5">
        <f t="shared" ref="M2:AT2" si="1">SUM(M3:M9)</f>
        <v>1302</v>
      </c>
      <c r="N2" s="5">
        <f t="shared" si="1"/>
        <v>1484</v>
      </c>
      <c r="O2" s="5">
        <f t="shared" si="1"/>
        <v>1364</v>
      </c>
      <c r="P2" s="5">
        <f t="shared" si="1"/>
        <v>1572</v>
      </c>
      <c r="Q2" s="5">
        <f t="shared" si="1"/>
        <v>1489</v>
      </c>
      <c r="R2" s="5">
        <f t="shared" si="1"/>
        <v>1713</v>
      </c>
      <c r="S2" s="5">
        <f t="shared" si="1"/>
        <v>1624</v>
      </c>
      <c r="T2" s="5">
        <f t="shared" si="1"/>
        <v>1717</v>
      </c>
      <c r="U2" s="5">
        <f t="shared" si="1"/>
        <v>1598</v>
      </c>
      <c r="V2" s="5">
        <f t="shared" si="1"/>
        <v>1600</v>
      </c>
      <c r="W2" s="5">
        <f t="shared" si="1"/>
        <v>1541</v>
      </c>
      <c r="X2" s="5">
        <f t="shared" si="1"/>
        <v>1796</v>
      </c>
      <c r="Y2" s="5">
        <f t="shared" si="1"/>
        <v>1681</v>
      </c>
      <c r="Z2" s="5">
        <f t="shared" si="1"/>
        <v>1900</v>
      </c>
      <c r="AA2" s="5">
        <f t="shared" si="1"/>
        <v>1896</v>
      </c>
      <c r="AB2" s="5">
        <f t="shared" si="1"/>
        <v>2556</v>
      </c>
      <c r="AC2" s="5">
        <f t="shared" si="1"/>
        <v>2492</v>
      </c>
      <c r="AD2" s="5">
        <f t="shared" si="1"/>
        <v>2750</v>
      </c>
      <c r="AE2" s="5">
        <f t="shared" si="1"/>
        <v>2591</v>
      </c>
      <c r="AF2" s="5">
        <f t="shared" si="1"/>
        <v>2292</v>
      </c>
      <c r="AG2" s="5">
        <f t="shared" si="1"/>
        <v>2303</v>
      </c>
      <c r="AH2" s="7">
        <f t="shared" si="1"/>
        <v>2042</v>
      </c>
      <c r="AI2" s="5">
        <f t="shared" si="1"/>
        <v>2070</v>
      </c>
      <c r="AJ2" s="5">
        <f t="shared" si="1"/>
        <v>2080</v>
      </c>
      <c r="AK2" s="5">
        <f t="shared" si="1"/>
        <v>2249</v>
      </c>
      <c r="AL2" s="5">
        <f t="shared" si="1"/>
        <v>2416</v>
      </c>
      <c r="AM2" s="5">
        <f t="shared" si="1"/>
        <v>2695</v>
      </c>
      <c r="AN2" s="5">
        <f t="shared" si="1"/>
        <v>1839</v>
      </c>
      <c r="AO2" s="5">
        <f t="shared" si="1"/>
        <v>2269</v>
      </c>
      <c r="AP2" s="5">
        <f t="shared" si="1"/>
        <v>1428</v>
      </c>
      <c r="AQ2" s="5">
        <f t="shared" si="1"/>
        <v>1833</v>
      </c>
      <c r="AR2" s="5">
        <f t="shared" si="1"/>
        <v>1257</v>
      </c>
      <c r="AS2" s="5">
        <f t="shared" si="1"/>
        <v>2604</v>
      </c>
      <c r="AT2" s="5">
        <f t="shared" si="1"/>
        <v>30231</v>
      </c>
      <c r="AU2" s="13"/>
    </row>
    <row r="3" spans="1:47" ht="15" customHeight="1" x14ac:dyDescent="0.15">
      <c r="A3" s="11" t="s">
        <v>58</v>
      </c>
      <c r="B3" s="11"/>
      <c r="C3" s="11" t="s">
        <v>57</v>
      </c>
      <c r="D3" s="11" t="s">
        <v>56</v>
      </c>
      <c r="E3" s="15">
        <v>44927</v>
      </c>
      <c r="F3" s="11" t="s">
        <v>59</v>
      </c>
      <c r="G3" s="6">
        <f>H3+I3</f>
        <v>26304</v>
      </c>
      <c r="H3" s="6">
        <f>J3+L3+N3+P3+R3+T3+V3+X3+Z3+AB3+AD3+AF3+AH3+AJ3+AL3+AN3+AP3+AR3</f>
        <v>12713</v>
      </c>
      <c r="I3" s="6">
        <f>K3+M3+O3+Q3+S3+U3+W3+Y3+AA3+AC3+AE3+AG3+AI3+AK3+AM3+AO3+AQ3+AS3</f>
        <v>13591</v>
      </c>
      <c r="J3" s="5">
        <v>466</v>
      </c>
      <c r="K3" s="6">
        <v>458</v>
      </c>
      <c r="L3" s="6">
        <v>447</v>
      </c>
      <c r="M3" s="6">
        <v>488</v>
      </c>
      <c r="N3" s="6">
        <v>508</v>
      </c>
      <c r="O3" s="5">
        <v>490</v>
      </c>
      <c r="P3" s="5">
        <v>575</v>
      </c>
      <c r="Q3" s="5">
        <v>565</v>
      </c>
      <c r="R3" s="5">
        <v>693</v>
      </c>
      <c r="S3" s="5">
        <v>672</v>
      </c>
      <c r="T3" s="5">
        <v>794</v>
      </c>
      <c r="U3" s="7">
        <v>738</v>
      </c>
      <c r="V3" s="7">
        <v>671</v>
      </c>
      <c r="W3" s="7">
        <v>658</v>
      </c>
      <c r="X3" s="7">
        <v>721</v>
      </c>
      <c r="Y3" s="7">
        <v>680</v>
      </c>
      <c r="Z3" s="7">
        <v>759</v>
      </c>
      <c r="AA3" s="7">
        <v>753</v>
      </c>
      <c r="AB3" s="7">
        <v>1012</v>
      </c>
      <c r="AC3" s="7">
        <v>922</v>
      </c>
      <c r="AD3" s="7">
        <v>1108</v>
      </c>
      <c r="AE3" s="7">
        <v>1058</v>
      </c>
      <c r="AF3" s="7">
        <v>930</v>
      </c>
      <c r="AG3" s="7">
        <v>958</v>
      </c>
      <c r="AH3" s="7">
        <v>802</v>
      </c>
      <c r="AI3" s="7">
        <v>806</v>
      </c>
      <c r="AJ3" s="7">
        <v>744</v>
      </c>
      <c r="AK3" s="7">
        <v>834</v>
      </c>
      <c r="AL3" s="7">
        <v>887</v>
      </c>
      <c r="AM3" s="7">
        <v>1051</v>
      </c>
      <c r="AN3" s="7">
        <v>696</v>
      </c>
      <c r="AO3" s="7">
        <v>861</v>
      </c>
      <c r="AP3" s="7">
        <v>503</v>
      </c>
      <c r="AQ3" s="7">
        <v>708</v>
      </c>
      <c r="AR3" s="7">
        <v>397</v>
      </c>
      <c r="AS3" s="7">
        <v>891</v>
      </c>
      <c r="AT3" s="7">
        <v>12829</v>
      </c>
      <c r="AU3" s="13"/>
    </row>
    <row r="4" spans="1:47" x14ac:dyDescent="0.15">
      <c r="A4" s="11" t="s">
        <v>58</v>
      </c>
      <c r="B4" s="11"/>
      <c r="C4" s="11" t="s">
        <v>57</v>
      </c>
      <c r="D4" s="11" t="s">
        <v>56</v>
      </c>
      <c r="E4" s="15">
        <v>44927</v>
      </c>
      <c r="F4" s="11" t="s">
        <v>60</v>
      </c>
      <c r="G4" s="6">
        <f t="shared" ref="G4:G9" si="2">H4+I4</f>
        <v>11461</v>
      </c>
      <c r="H4" s="6">
        <f t="shared" ref="H4:H9" si="3">J4+L4+N4+P4+R4+T4+V4+X4+Z4+AB4+AD4+AF4+AH4+AJ4+AL4+AN4+AP4+AR4</f>
        <v>5582</v>
      </c>
      <c r="I4" s="6">
        <f t="shared" ref="I4:I9" si="4">K4+M4+O4+Q4+S4+U4+W4+Y4+AA4+AC4+AE4+AG4+AI4+AK4+AM4+AO4+AQ4+AS4</f>
        <v>5879</v>
      </c>
      <c r="J4" s="5">
        <v>225</v>
      </c>
      <c r="K4" s="6">
        <v>186</v>
      </c>
      <c r="L4" s="6">
        <v>259</v>
      </c>
      <c r="M4" s="6">
        <v>252</v>
      </c>
      <c r="N4" s="6">
        <v>265</v>
      </c>
      <c r="O4" s="5">
        <v>255</v>
      </c>
      <c r="P4" s="5">
        <v>274</v>
      </c>
      <c r="Q4" s="5">
        <v>256</v>
      </c>
      <c r="R4" s="5">
        <v>281</v>
      </c>
      <c r="S4" s="5">
        <v>264</v>
      </c>
      <c r="T4" s="5">
        <v>265</v>
      </c>
      <c r="U4" s="7">
        <v>252</v>
      </c>
      <c r="V4" s="7">
        <v>252</v>
      </c>
      <c r="W4" s="7">
        <v>237</v>
      </c>
      <c r="X4" s="7">
        <v>307</v>
      </c>
      <c r="Y4" s="7">
        <v>276</v>
      </c>
      <c r="Z4" s="7">
        <v>315</v>
      </c>
      <c r="AA4" s="7">
        <v>318</v>
      </c>
      <c r="AB4" s="7">
        <v>415</v>
      </c>
      <c r="AC4" s="7">
        <v>448</v>
      </c>
      <c r="AD4" s="7">
        <v>480</v>
      </c>
      <c r="AE4" s="7">
        <v>430</v>
      </c>
      <c r="AF4" s="7">
        <v>361</v>
      </c>
      <c r="AG4" s="7">
        <v>344</v>
      </c>
      <c r="AH4" s="7">
        <v>332</v>
      </c>
      <c r="AI4" s="7">
        <v>347</v>
      </c>
      <c r="AJ4" s="7">
        <v>373</v>
      </c>
      <c r="AK4" s="7">
        <v>403</v>
      </c>
      <c r="AL4" s="7">
        <v>405</v>
      </c>
      <c r="AM4" s="7">
        <v>451</v>
      </c>
      <c r="AN4" s="7">
        <v>306</v>
      </c>
      <c r="AO4" s="7">
        <v>404</v>
      </c>
      <c r="AP4" s="7">
        <v>232</v>
      </c>
      <c r="AQ4" s="7">
        <v>299</v>
      </c>
      <c r="AR4" s="7">
        <v>235</v>
      </c>
      <c r="AS4" s="7">
        <v>457</v>
      </c>
      <c r="AT4" s="7">
        <v>4710</v>
      </c>
      <c r="AU4" s="13"/>
    </row>
    <row r="5" spans="1:47" x14ac:dyDescent="0.15">
      <c r="A5" s="11" t="s">
        <v>58</v>
      </c>
      <c r="B5" s="11"/>
      <c r="C5" s="11" t="s">
        <v>57</v>
      </c>
      <c r="D5" s="11" t="s">
        <v>56</v>
      </c>
      <c r="E5" s="15">
        <v>44927</v>
      </c>
      <c r="F5" s="11" t="s">
        <v>61</v>
      </c>
      <c r="G5" s="6">
        <f t="shared" si="2"/>
        <v>9973</v>
      </c>
      <c r="H5" s="6">
        <f t="shared" si="3"/>
        <v>4895</v>
      </c>
      <c r="I5" s="6">
        <f t="shared" si="4"/>
        <v>5078</v>
      </c>
      <c r="J5" s="5">
        <v>157</v>
      </c>
      <c r="K5" s="6">
        <v>172</v>
      </c>
      <c r="L5" s="6">
        <v>205</v>
      </c>
      <c r="M5" s="6">
        <v>162</v>
      </c>
      <c r="N5" s="6">
        <v>220</v>
      </c>
      <c r="O5" s="5">
        <v>215</v>
      </c>
      <c r="P5" s="5">
        <v>253</v>
      </c>
      <c r="Q5" s="5">
        <v>207</v>
      </c>
      <c r="R5" s="5">
        <v>250</v>
      </c>
      <c r="S5" s="5">
        <v>213</v>
      </c>
      <c r="T5" s="5">
        <v>193</v>
      </c>
      <c r="U5" s="7">
        <v>185</v>
      </c>
      <c r="V5" s="7">
        <v>223</v>
      </c>
      <c r="W5" s="7">
        <v>216</v>
      </c>
      <c r="X5" s="7">
        <v>262</v>
      </c>
      <c r="Y5" s="7">
        <v>237</v>
      </c>
      <c r="Z5" s="7">
        <v>262</v>
      </c>
      <c r="AA5" s="7">
        <v>269</v>
      </c>
      <c r="AB5" s="7">
        <v>385</v>
      </c>
      <c r="AC5" s="7">
        <v>369</v>
      </c>
      <c r="AD5" s="7">
        <v>372</v>
      </c>
      <c r="AE5" s="7">
        <v>384</v>
      </c>
      <c r="AF5" s="7">
        <v>369</v>
      </c>
      <c r="AG5" s="7">
        <v>338</v>
      </c>
      <c r="AH5" s="7">
        <v>296</v>
      </c>
      <c r="AI5" s="7">
        <v>302</v>
      </c>
      <c r="AJ5" s="7">
        <v>328</v>
      </c>
      <c r="AK5" s="7">
        <v>346</v>
      </c>
      <c r="AL5" s="7">
        <v>381</v>
      </c>
      <c r="AM5" s="7">
        <v>438</v>
      </c>
      <c r="AN5" s="7">
        <v>288</v>
      </c>
      <c r="AO5" s="7">
        <v>337</v>
      </c>
      <c r="AP5" s="7">
        <v>233</v>
      </c>
      <c r="AQ5" s="7">
        <v>265</v>
      </c>
      <c r="AR5" s="7">
        <v>218</v>
      </c>
      <c r="AS5" s="7">
        <v>423</v>
      </c>
      <c r="AT5" s="7">
        <v>4135</v>
      </c>
      <c r="AU5" s="13"/>
    </row>
    <row r="6" spans="1:47" x14ac:dyDescent="0.15">
      <c r="A6" s="11" t="s">
        <v>58</v>
      </c>
      <c r="B6" s="11"/>
      <c r="C6" s="11" t="s">
        <v>57</v>
      </c>
      <c r="D6" s="11" t="s">
        <v>56</v>
      </c>
      <c r="E6" s="15">
        <v>44927</v>
      </c>
      <c r="F6" s="11" t="s">
        <v>63</v>
      </c>
      <c r="G6" s="6">
        <f t="shared" si="2"/>
        <v>8053</v>
      </c>
      <c r="H6" s="6">
        <f t="shared" si="3"/>
        <v>3953</v>
      </c>
      <c r="I6" s="6">
        <f t="shared" si="4"/>
        <v>4100</v>
      </c>
      <c r="J6" s="5">
        <v>115</v>
      </c>
      <c r="K6" s="6">
        <v>133</v>
      </c>
      <c r="L6" s="6">
        <v>174</v>
      </c>
      <c r="M6" s="6">
        <v>169</v>
      </c>
      <c r="N6" s="6">
        <v>216</v>
      </c>
      <c r="O6" s="5">
        <v>173</v>
      </c>
      <c r="P6" s="5">
        <v>209</v>
      </c>
      <c r="Q6" s="5">
        <v>193</v>
      </c>
      <c r="R6" s="5">
        <v>202</v>
      </c>
      <c r="S6" s="5">
        <v>196</v>
      </c>
      <c r="T6" s="5">
        <v>181</v>
      </c>
      <c r="U6" s="7">
        <v>167</v>
      </c>
      <c r="V6" s="7">
        <v>192</v>
      </c>
      <c r="W6" s="7">
        <v>174</v>
      </c>
      <c r="X6" s="7">
        <v>200</v>
      </c>
      <c r="Y6" s="7">
        <v>171</v>
      </c>
      <c r="Z6" s="7">
        <v>223</v>
      </c>
      <c r="AA6" s="7">
        <v>240</v>
      </c>
      <c r="AB6" s="7">
        <v>321</v>
      </c>
      <c r="AC6" s="7">
        <v>282</v>
      </c>
      <c r="AD6" s="7">
        <v>307</v>
      </c>
      <c r="AE6" s="7">
        <v>301</v>
      </c>
      <c r="AF6" s="7">
        <v>258</v>
      </c>
      <c r="AG6" s="7">
        <v>269</v>
      </c>
      <c r="AH6" s="7">
        <v>266</v>
      </c>
      <c r="AI6" s="7">
        <v>258</v>
      </c>
      <c r="AJ6" s="7">
        <v>244</v>
      </c>
      <c r="AK6" s="7">
        <v>262</v>
      </c>
      <c r="AL6" s="7">
        <v>278</v>
      </c>
      <c r="AM6" s="7">
        <v>280</v>
      </c>
      <c r="AN6" s="7">
        <v>208</v>
      </c>
      <c r="AO6" s="7">
        <v>284</v>
      </c>
      <c r="AP6" s="7">
        <v>188</v>
      </c>
      <c r="AQ6" s="7">
        <v>219</v>
      </c>
      <c r="AR6" s="7">
        <v>171</v>
      </c>
      <c r="AS6" s="7">
        <v>329</v>
      </c>
      <c r="AT6" s="7">
        <v>3244</v>
      </c>
      <c r="AU6" s="13"/>
    </row>
    <row r="7" spans="1:47" x14ac:dyDescent="0.15">
      <c r="A7" s="11" t="s">
        <v>58</v>
      </c>
      <c r="B7" s="11"/>
      <c r="C7" s="11" t="s">
        <v>57</v>
      </c>
      <c r="D7" s="11" t="s">
        <v>56</v>
      </c>
      <c r="E7" s="15">
        <v>44927</v>
      </c>
      <c r="F7" s="11" t="s">
        <v>62</v>
      </c>
      <c r="G7" s="6">
        <f t="shared" si="2"/>
        <v>4153</v>
      </c>
      <c r="H7" s="6">
        <f t="shared" si="3"/>
        <v>2050</v>
      </c>
      <c r="I7" s="6">
        <f t="shared" si="4"/>
        <v>2103</v>
      </c>
      <c r="J7" s="5">
        <v>46</v>
      </c>
      <c r="K7" s="6">
        <v>47</v>
      </c>
      <c r="L7" s="6">
        <v>66</v>
      </c>
      <c r="M7" s="6">
        <v>65</v>
      </c>
      <c r="N7" s="6">
        <v>74</v>
      </c>
      <c r="O7" s="5">
        <v>85</v>
      </c>
      <c r="P7" s="5">
        <v>102</v>
      </c>
      <c r="Q7" s="5">
        <v>90</v>
      </c>
      <c r="R7" s="5">
        <v>92</v>
      </c>
      <c r="S7" s="5">
        <v>92</v>
      </c>
      <c r="T7" s="5">
        <v>100</v>
      </c>
      <c r="U7" s="7">
        <v>65</v>
      </c>
      <c r="V7" s="7">
        <v>69</v>
      </c>
      <c r="W7" s="7">
        <v>81</v>
      </c>
      <c r="X7" s="7">
        <v>102</v>
      </c>
      <c r="Y7" s="7">
        <v>98</v>
      </c>
      <c r="Z7" s="7">
        <v>114</v>
      </c>
      <c r="AA7" s="7">
        <v>106</v>
      </c>
      <c r="AB7" s="7">
        <v>145</v>
      </c>
      <c r="AC7" s="7">
        <v>162</v>
      </c>
      <c r="AD7" s="7">
        <v>192</v>
      </c>
      <c r="AE7" s="7">
        <v>158</v>
      </c>
      <c r="AF7" s="7">
        <v>133</v>
      </c>
      <c r="AG7" s="7">
        <v>132</v>
      </c>
      <c r="AH7" s="7">
        <v>129</v>
      </c>
      <c r="AI7" s="7">
        <v>140</v>
      </c>
      <c r="AJ7" s="7">
        <v>156</v>
      </c>
      <c r="AK7" s="7">
        <v>150</v>
      </c>
      <c r="AL7" s="7">
        <v>182</v>
      </c>
      <c r="AM7" s="7">
        <v>182</v>
      </c>
      <c r="AN7" s="7">
        <v>135</v>
      </c>
      <c r="AO7" s="7">
        <v>144</v>
      </c>
      <c r="AP7" s="7">
        <v>117</v>
      </c>
      <c r="AQ7" s="7">
        <v>118</v>
      </c>
      <c r="AR7" s="7">
        <v>96</v>
      </c>
      <c r="AS7" s="7">
        <v>188</v>
      </c>
      <c r="AT7" s="7">
        <v>1765</v>
      </c>
      <c r="AU7" s="13"/>
    </row>
    <row r="8" spans="1:47" x14ac:dyDescent="0.15">
      <c r="A8" s="11" t="s">
        <v>58</v>
      </c>
      <c r="B8" s="11"/>
      <c r="C8" s="11" t="s">
        <v>57</v>
      </c>
      <c r="D8" s="11" t="s">
        <v>56</v>
      </c>
      <c r="E8" s="15">
        <v>44927</v>
      </c>
      <c r="F8" s="11" t="s">
        <v>64</v>
      </c>
      <c r="G8" s="6">
        <f t="shared" si="2"/>
        <v>7426</v>
      </c>
      <c r="H8" s="6">
        <f t="shared" si="3"/>
        <v>3595</v>
      </c>
      <c r="I8" s="6">
        <f t="shared" si="4"/>
        <v>3831</v>
      </c>
      <c r="J8" s="5">
        <v>151</v>
      </c>
      <c r="K8" s="6">
        <v>131</v>
      </c>
      <c r="L8" s="6">
        <v>153</v>
      </c>
      <c r="M8" s="6">
        <v>164</v>
      </c>
      <c r="N8" s="6">
        <v>198</v>
      </c>
      <c r="O8" s="5">
        <v>146</v>
      </c>
      <c r="P8" s="5">
        <v>157</v>
      </c>
      <c r="Q8" s="5">
        <v>178</v>
      </c>
      <c r="R8" s="5">
        <v>192</v>
      </c>
      <c r="S8" s="5">
        <v>183</v>
      </c>
      <c r="T8" s="5">
        <v>182</v>
      </c>
      <c r="U8" s="7">
        <v>188</v>
      </c>
      <c r="V8" s="7">
        <v>193</v>
      </c>
      <c r="W8" s="7">
        <v>174</v>
      </c>
      <c r="X8" s="7">
        <v>198</v>
      </c>
      <c r="Y8" s="7">
        <v>216</v>
      </c>
      <c r="Z8" s="7">
        <v>223</v>
      </c>
      <c r="AA8" s="7">
        <v>207</v>
      </c>
      <c r="AB8" s="7">
        <v>271</v>
      </c>
      <c r="AC8" s="7">
        <v>306</v>
      </c>
      <c r="AD8" s="7">
        <v>285</v>
      </c>
      <c r="AE8" s="7">
        <v>256</v>
      </c>
      <c r="AF8" s="7">
        <v>234</v>
      </c>
      <c r="AG8" s="7">
        <v>257</v>
      </c>
      <c r="AH8" s="7">
        <v>210</v>
      </c>
      <c r="AI8" s="7">
        <v>205</v>
      </c>
      <c r="AJ8" s="7">
        <v>219</v>
      </c>
      <c r="AK8" s="7">
        <v>245</v>
      </c>
      <c r="AL8" s="7">
        <v>266</v>
      </c>
      <c r="AM8" s="7">
        <v>270</v>
      </c>
      <c r="AN8" s="7">
        <v>196</v>
      </c>
      <c r="AO8" s="7">
        <v>231</v>
      </c>
      <c r="AP8" s="7">
        <v>144</v>
      </c>
      <c r="AQ8" s="7">
        <v>206</v>
      </c>
      <c r="AR8" s="7">
        <v>123</v>
      </c>
      <c r="AS8" s="7">
        <v>268</v>
      </c>
      <c r="AT8" s="7">
        <v>3391</v>
      </c>
      <c r="AU8" s="13"/>
    </row>
    <row r="9" spans="1:47" x14ac:dyDescent="0.15">
      <c r="A9" s="11" t="s">
        <v>58</v>
      </c>
      <c r="B9" s="11"/>
      <c r="C9" s="11" t="s">
        <v>57</v>
      </c>
      <c r="D9" s="11" t="s">
        <v>56</v>
      </c>
      <c r="E9" s="15">
        <v>44927</v>
      </c>
      <c r="F9" s="11" t="s">
        <v>65</v>
      </c>
      <c r="G9" s="6">
        <f t="shared" si="2"/>
        <v>271</v>
      </c>
      <c r="H9" s="6">
        <f t="shared" si="3"/>
        <v>124</v>
      </c>
      <c r="I9" s="6">
        <f t="shared" si="4"/>
        <v>147</v>
      </c>
      <c r="J9" s="5">
        <v>1</v>
      </c>
      <c r="K9" s="6">
        <v>1</v>
      </c>
      <c r="L9" s="6">
        <v>5</v>
      </c>
      <c r="M9" s="6">
        <v>2</v>
      </c>
      <c r="N9" s="6">
        <v>3</v>
      </c>
      <c r="O9" s="5">
        <v>0</v>
      </c>
      <c r="P9" s="5">
        <v>2</v>
      </c>
      <c r="Q9" s="5">
        <v>0</v>
      </c>
      <c r="R9" s="5">
        <v>3</v>
      </c>
      <c r="S9" s="5">
        <v>4</v>
      </c>
      <c r="T9" s="5">
        <v>2</v>
      </c>
      <c r="U9" s="7">
        <v>3</v>
      </c>
      <c r="V9" s="7">
        <v>0</v>
      </c>
      <c r="W9" s="7">
        <v>1</v>
      </c>
      <c r="X9" s="7">
        <v>6</v>
      </c>
      <c r="Y9" s="7">
        <v>3</v>
      </c>
      <c r="Z9" s="7">
        <v>4</v>
      </c>
      <c r="AA9" s="7">
        <v>3</v>
      </c>
      <c r="AB9" s="7">
        <v>7</v>
      </c>
      <c r="AC9" s="7">
        <v>3</v>
      </c>
      <c r="AD9" s="7">
        <v>6</v>
      </c>
      <c r="AE9" s="7">
        <v>4</v>
      </c>
      <c r="AF9" s="7">
        <v>7</v>
      </c>
      <c r="AG9" s="7">
        <v>5</v>
      </c>
      <c r="AH9" s="7">
        <v>7</v>
      </c>
      <c r="AI9" s="7">
        <v>12</v>
      </c>
      <c r="AJ9" s="7">
        <v>16</v>
      </c>
      <c r="AK9" s="7">
        <v>9</v>
      </c>
      <c r="AL9" s="7">
        <v>17</v>
      </c>
      <c r="AM9" s="7">
        <v>23</v>
      </c>
      <c r="AN9" s="7">
        <v>10</v>
      </c>
      <c r="AO9" s="7">
        <v>8</v>
      </c>
      <c r="AP9" s="7">
        <v>11</v>
      </c>
      <c r="AQ9" s="7">
        <v>18</v>
      </c>
      <c r="AR9" s="7">
        <v>17</v>
      </c>
      <c r="AS9" s="7">
        <v>48</v>
      </c>
      <c r="AT9" s="7">
        <v>157</v>
      </c>
      <c r="AU9" s="13"/>
    </row>
    <row r="10" spans="1:47" x14ac:dyDescent="0.15">
      <c r="A10" s="11"/>
      <c r="B10" s="11"/>
      <c r="C10" s="11"/>
      <c r="D10" s="11"/>
      <c r="E10" s="15"/>
      <c r="F10" s="1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7"/>
      <c r="AU10" s="13"/>
    </row>
    <row r="11" spans="1:47" x14ac:dyDescent="0.15">
      <c r="A11" s="11"/>
      <c r="B11" s="11"/>
      <c r="C11" s="11"/>
      <c r="D11" s="11"/>
      <c r="E11" s="15"/>
      <c r="F11" s="11"/>
      <c r="G11" s="6"/>
      <c r="H11" s="6"/>
      <c r="I11" s="5"/>
      <c r="J11" s="5"/>
      <c r="K11" s="6"/>
      <c r="L11" s="6"/>
      <c r="M11" s="6"/>
      <c r="N11" s="6"/>
      <c r="O11" s="5"/>
      <c r="P11" s="5"/>
      <c r="Q11" s="5"/>
      <c r="R11" s="5"/>
      <c r="S11" s="5"/>
      <c r="T11" s="5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13"/>
    </row>
    <row r="12" spans="1:47" x14ac:dyDescent="0.15">
      <c r="A12" s="11"/>
      <c r="B12" s="11"/>
      <c r="C12" s="11"/>
      <c r="D12" s="11"/>
      <c r="E12" s="15"/>
      <c r="F12" s="11"/>
      <c r="G12" s="6"/>
      <c r="H12" s="6"/>
      <c r="I12" s="5"/>
      <c r="J12" s="5"/>
      <c r="K12" s="6"/>
      <c r="L12" s="6"/>
      <c r="M12" s="6"/>
      <c r="N12" s="6"/>
      <c r="O12" s="5"/>
      <c r="P12" s="5"/>
      <c r="Q12" s="5"/>
      <c r="R12" s="5"/>
      <c r="S12" s="5"/>
      <c r="T12" s="5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13"/>
    </row>
    <row r="13" spans="1:47" x14ac:dyDescent="0.15">
      <c r="A13" s="11"/>
      <c r="B13" s="11"/>
      <c r="C13" s="11"/>
      <c r="D13" s="11"/>
      <c r="E13" s="15"/>
      <c r="F13" s="11"/>
      <c r="G13" s="6"/>
      <c r="H13" s="6"/>
      <c r="I13" s="5"/>
      <c r="J13" s="5"/>
      <c r="K13" s="6"/>
      <c r="L13" s="6"/>
      <c r="M13" s="6"/>
      <c r="N13" s="6"/>
      <c r="O13" s="5"/>
      <c r="P13" s="5"/>
      <c r="Q13" s="5"/>
      <c r="R13" s="5"/>
      <c r="S13" s="5"/>
      <c r="T13" s="5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13"/>
    </row>
    <row r="14" spans="1:47" x14ac:dyDescent="0.15">
      <c r="A14" s="11"/>
      <c r="B14" s="11"/>
      <c r="C14" s="11"/>
      <c r="D14" s="11"/>
      <c r="E14" s="15"/>
      <c r="F14" s="11"/>
      <c r="G14" s="6"/>
      <c r="H14" s="6"/>
      <c r="I14" s="5"/>
      <c r="J14" s="5"/>
      <c r="K14" s="6"/>
      <c r="L14" s="6"/>
      <c r="M14" s="6"/>
      <c r="N14" s="6"/>
      <c r="O14" s="5"/>
      <c r="P14" s="5"/>
      <c r="Q14" s="5"/>
      <c r="R14" s="5"/>
      <c r="S14" s="5"/>
      <c r="T14" s="5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13"/>
    </row>
    <row r="15" spans="1:47" x14ac:dyDescent="0.15">
      <c r="A15" s="11"/>
      <c r="B15" s="11"/>
      <c r="C15" s="11"/>
      <c r="D15" s="11"/>
      <c r="E15" s="15"/>
      <c r="F15" s="11"/>
      <c r="G15" s="6"/>
      <c r="H15" s="6"/>
      <c r="I15" s="5"/>
      <c r="J15" s="5"/>
      <c r="K15" s="6"/>
      <c r="L15" s="6"/>
      <c r="M15" s="6"/>
      <c r="N15" s="6"/>
      <c r="O15" s="5"/>
      <c r="P15" s="5"/>
      <c r="Q15" s="5"/>
      <c r="R15" s="5"/>
      <c r="S15" s="5"/>
      <c r="T15" s="5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13"/>
    </row>
    <row r="16" spans="1:47" x14ac:dyDescent="0.15">
      <c r="A16" s="11"/>
      <c r="B16" s="11"/>
      <c r="C16" s="11"/>
      <c r="D16" s="11"/>
      <c r="E16" s="15"/>
      <c r="F16" s="11"/>
      <c r="G16" s="6"/>
      <c r="H16" s="6"/>
      <c r="I16" s="5"/>
      <c r="J16" s="5"/>
      <c r="K16" s="6"/>
      <c r="L16" s="6"/>
      <c r="M16" s="6"/>
      <c r="N16" s="6"/>
      <c r="O16" s="5"/>
      <c r="P16" s="5"/>
      <c r="Q16" s="5"/>
      <c r="R16" s="5"/>
      <c r="S16" s="5"/>
      <c r="T16" s="5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13"/>
    </row>
    <row r="17" spans="1:47" x14ac:dyDescent="0.15">
      <c r="A17" s="11"/>
      <c r="B17" s="11"/>
      <c r="C17" s="11"/>
      <c r="D17" s="11"/>
      <c r="E17" s="15"/>
      <c r="F17" s="11"/>
      <c r="G17" s="6"/>
      <c r="H17" s="6"/>
      <c r="I17" s="5"/>
      <c r="J17" s="5"/>
      <c r="K17" s="6"/>
      <c r="L17" s="6"/>
      <c r="M17" s="6"/>
      <c r="N17" s="6"/>
      <c r="O17" s="5"/>
      <c r="P17" s="5"/>
      <c r="Q17" s="5"/>
      <c r="R17" s="5"/>
      <c r="S17" s="5"/>
      <c r="T17" s="5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13"/>
    </row>
    <row r="18" spans="1:47" x14ac:dyDescent="0.15">
      <c r="A18" s="11"/>
      <c r="B18" s="11"/>
      <c r="C18" s="11"/>
      <c r="D18" s="11"/>
      <c r="E18" s="15"/>
      <c r="F18" s="11"/>
      <c r="G18" s="6"/>
      <c r="H18" s="6"/>
      <c r="I18" s="5"/>
      <c r="J18" s="5"/>
      <c r="K18" s="6"/>
      <c r="L18" s="6"/>
      <c r="M18" s="6"/>
      <c r="N18" s="6"/>
      <c r="O18" s="5"/>
      <c r="P18" s="5"/>
      <c r="Q18" s="5"/>
      <c r="R18" s="5"/>
      <c r="S18" s="5"/>
      <c r="T18" s="5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13"/>
    </row>
    <row r="19" spans="1:47" x14ac:dyDescent="0.15">
      <c r="A19" s="11"/>
      <c r="B19" s="11"/>
      <c r="C19" s="11"/>
      <c r="D19" s="11"/>
      <c r="E19" s="15"/>
      <c r="F19" s="11"/>
      <c r="G19" s="6"/>
      <c r="H19" s="6"/>
      <c r="I19" s="5"/>
      <c r="J19" s="5"/>
      <c r="K19" s="6"/>
      <c r="L19" s="6"/>
      <c r="M19" s="6"/>
      <c r="N19" s="6"/>
      <c r="O19" s="5"/>
      <c r="P19" s="5"/>
      <c r="Q19" s="5"/>
      <c r="R19" s="5"/>
      <c r="S19" s="5"/>
      <c r="T19" s="5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13"/>
    </row>
    <row r="20" spans="1:47" x14ac:dyDescent="0.15">
      <c r="A20" s="11"/>
      <c r="B20" s="11"/>
      <c r="C20" s="11"/>
      <c r="D20" s="11"/>
      <c r="E20" s="15"/>
      <c r="F20" s="11"/>
      <c r="G20" s="6"/>
      <c r="H20" s="6"/>
      <c r="I20" s="5"/>
      <c r="J20" s="5"/>
      <c r="K20" s="6"/>
      <c r="L20" s="6"/>
      <c r="M20" s="6"/>
      <c r="N20" s="6"/>
      <c r="O20" s="5"/>
      <c r="P20" s="5"/>
      <c r="Q20" s="5"/>
      <c r="R20" s="5"/>
      <c r="S20" s="5"/>
      <c r="T20" s="5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13"/>
    </row>
  </sheetData>
  <phoneticPr fontId="2"/>
  <dataValidations disablePrompts="1"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75" fitToWidth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view="pageBreakPreview" zoomScale="60" zoomScaleNormal="100" workbookViewId="0">
      <selection activeCell="G2" sqref="G2"/>
    </sheetView>
  </sheetViews>
  <sheetFormatPr defaultColWidth="9" defaultRowHeight="15.75" x14ac:dyDescent="0.15"/>
  <cols>
    <col min="1" max="1" width="33" style="21" customWidth="1"/>
    <col min="2" max="2" width="13.125" style="21" customWidth="1"/>
    <col min="3" max="3" width="18.75" style="21" customWidth="1"/>
    <col min="4" max="4" width="22.375" style="21" customWidth="1"/>
    <col min="5" max="5" width="18.875" style="22" customWidth="1"/>
    <col min="6" max="6" width="13.25" style="21" customWidth="1"/>
    <col min="7" max="7" width="14" style="23" customWidth="1"/>
    <col min="8" max="8" width="13.375" style="23" customWidth="1"/>
    <col min="9" max="10" width="13.375" style="24" customWidth="1"/>
    <col min="11" max="14" width="13.375" style="23" customWidth="1"/>
    <col min="15" max="20" width="13.375" style="24" customWidth="1"/>
    <col min="21" max="46" width="13.375" style="20" customWidth="1"/>
    <col min="47" max="47" width="13.375" style="25" customWidth="1"/>
    <col min="48" max="16384" width="9" style="20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x14ac:dyDescent="0.15">
      <c r="A2" s="17" t="s">
        <v>2</v>
      </c>
      <c r="B2" s="17">
        <v>22200</v>
      </c>
      <c r="C2" s="17" t="s">
        <v>50</v>
      </c>
      <c r="D2" s="17" t="s">
        <v>51</v>
      </c>
      <c r="E2" s="18">
        <v>42736</v>
      </c>
      <c r="F2" s="17" t="s">
        <v>43</v>
      </c>
      <c r="G2" s="9">
        <v>3600</v>
      </c>
      <c r="H2" s="9">
        <v>1800</v>
      </c>
      <c r="I2" s="8">
        <v>1800</v>
      </c>
      <c r="J2" s="8">
        <v>100</v>
      </c>
      <c r="K2" s="9">
        <v>100</v>
      </c>
      <c r="L2" s="9">
        <v>100</v>
      </c>
      <c r="M2" s="9">
        <v>100</v>
      </c>
      <c r="N2" s="9">
        <v>100</v>
      </c>
      <c r="O2" s="8">
        <v>100</v>
      </c>
      <c r="P2" s="8">
        <v>100</v>
      </c>
      <c r="Q2" s="8">
        <v>100</v>
      </c>
      <c r="R2" s="8">
        <v>100</v>
      </c>
      <c r="S2" s="8">
        <v>100</v>
      </c>
      <c r="T2" s="8">
        <v>100</v>
      </c>
      <c r="U2" s="10">
        <v>100</v>
      </c>
      <c r="V2" s="10">
        <v>100</v>
      </c>
      <c r="W2" s="10">
        <v>100</v>
      </c>
      <c r="X2" s="10">
        <v>100</v>
      </c>
      <c r="Y2" s="10">
        <v>100</v>
      </c>
      <c r="Z2" s="10">
        <v>100</v>
      </c>
      <c r="AA2" s="10">
        <v>100</v>
      </c>
      <c r="AB2" s="10">
        <v>100</v>
      </c>
      <c r="AC2" s="10">
        <v>100</v>
      </c>
      <c r="AD2" s="10">
        <v>100</v>
      </c>
      <c r="AE2" s="10">
        <v>100</v>
      </c>
      <c r="AF2" s="10">
        <v>100</v>
      </c>
      <c r="AG2" s="10">
        <v>100</v>
      </c>
      <c r="AH2" s="10">
        <v>100</v>
      </c>
      <c r="AI2" s="10">
        <v>100</v>
      </c>
      <c r="AJ2" s="10">
        <v>100</v>
      </c>
      <c r="AK2" s="10">
        <v>100</v>
      </c>
      <c r="AL2" s="10">
        <v>100</v>
      </c>
      <c r="AM2" s="10">
        <v>100</v>
      </c>
      <c r="AN2" s="10">
        <v>100</v>
      </c>
      <c r="AO2" s="10">
        <v>100</v>
      </c>
      <c r="AP2" s="10">
        <v>100</v>
      </c>
      <c r="AQ2" s="10">
        <v>100</v>
      </c>
      <c r="AR2" s="10">
        <v>100</v>
      </c>
      <c r="AS2" s="10">
        <v>100</v>
      </c>
      <c r="AT2" s="10">
        <v>900</v>
      </c>
      <c r="AU2" s="19"/>
    </row>
    <row r="3" spans="1:47" x14ac:dyDescent="0.15">
      <c r="A3" s="17" t="s">
        <v>2</v>
      </c>
      <c r="B3" s="17">
        <v>22201</v>
      </c>
      <c r="C3" s="17" t="s">
        <v>50</v>
      </c>
      <c r="D3" s="17" t="s">
        <v>51</v>
      </c>
      <c r="E3" s="18">
        <v>42736</v>
      </c>
      <c r="F3" s="17" t="s">
        <v>42</v>
      </c>
      <c r="G3" s="9" t="s">
        <v>44</v>
      </c>
      <c r="H3" s="9" t="s">
        <v>45</v>
      </c>
      <c r="I3" s="8" t="s">
        <v>45</v>
      </c>
      <c r="J3" s="8" t="s">
        <v>46</v>
      </c>
      <c r="K3" s="9" t="s">
        <v>46</v>
      </c>
      <c r="L3" s="9" t="s">
        <v>46</v>
      </c>
      <c r="M3" s="9" t="s">
        <v>46</v>
      </c>
      <c r="N3" s="9" t="s">
        <v>46</v>
      </c>
      <c r="O3" s="8" t="s">
        <v>46</v>
      </c>
      <c r="P3" s="8" t="s">
        <v>46</v>
      </c>
      <c r="Q3" s="8" t="s">
        <v>46</v>
      </c>
      <c r="R3" s="8" t="s">
        <v>46</v>
      </c>
      <c r="S3" s="8" t="s">
        <v>46</v>
      </c>
      <c r="T3" s="8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47</v>
      </c>
      <c r="AU3" s="19"/>
    </row>
    <row r="4" spans="1:47" x14ac:dyDescent="0.15">
      <c r="A4" s="17"/>
      <c r="B4" s="17"/>
      <c r="C4" s="17"/>
      <c r="D4" s="17"/>
      <c r="E4" s="18"/>
      <c r="F4" s="17"/>
      <c r="G4" s="9"/>
      <c r="H4" s="9"/>
      <c r="I4" s="8"/>
      <c r="J4" s="8"/>
      <c r="K4" s="9"/>
      <c r="L4" s="9"/>
      <c r="M4" s="9"/>
      <c r="N4" s="9"/>
      <c r="O4" s="8"/>
      <c r="P4" s="8"/>
      <c r="Q4" s="8"/>
      <c r="R4" s="8"/>
      <c r="S4" s="8"/>
      <c r="T4" s="8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9"/>
    </row>
    <row r="5" spans="1:47" x14ac:dyDescent="0.15">
      <c r="A5" s="17"/>
      <c r="B5" s="17"/>
      <c r="C5" s="17"/>
      <c r="D5" s="17"/>
      <c r="E5" s="18"/>
      <c r="F5" s="17"/>
      <c r="G5" s="9"/>
      <c r="H5" s="9"/>
      <c r="I5" s="8"/>
      <c r="J5" s="8"/>
      <c r="K5" s="9"/>
      <c r="L5" s="9"/>
      <c r="M5" s="9"/>
      <c r="N5" s="9"/>
      <c r="O5" s="8"/>
      <c r="P5" s="8"/>
      <c r="Q5" s="8"/>
      <c r="R5" s="8"/>
      <c r="S5" s="8"/>
      <c r="T5" s="8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9"/>
    </row>
    <row r="6" spans="1:47" x14ac:dyDescent="0.15">
      <c r="A6" s="17"/>
      <c r="B6" s="17"/>
      <c r="C6" s="17"/>
      <c r="D6" s="17"/>
      <c r="E6" s="18"/>
      <c r="F6" s="17"/>
      <c r="G6" s="9"/>
      <c r="H6" s="9"/>
      <c r="I6" s="8"/>
      <c r="J6" s="8"/>
      <c r="K6" s="9"/>
      <c r="L6" s="9"/>
      <c r="M6" s="9"/>
      <c r="N6" s="9"/>
      <c r="O6" s="8"/>
      <c r="P6" s="8"/>
      <c r="Q6" s="8"/>
      <c r="R6" s="8"/>
      <c r="S6" s="8"/>
      <c r="T6" s="8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9"/>
    </row>
    <row r="7" spans="1:47" x14ac:dyDescent="0.15">
      <c r="A7" s="17"/>
      <c r="B7" s="17"/>
      <c r="C7" s="17"/>
      <c r="D7" s="17"/>
      <c r="E7" s="18"/>
      <c r="F7" s="17"/>
      <c r="G7" s="9"/>
      <c r="H7" s="9"/>
      <c r="I7" s="8"/>
      <c r="J7" s="8"/>
      <c r="K7" s="9"/>
      <c r="L7" s="9"/>
      <c r="M7" s="9"/>
      <c r="N7" s="9"/>
      <c r="O7" s="8"/>
      <c r="P7" s="8"/>
      <c r="Q7" s="8"/>
      <c r="R7" s="8"/>
      <c r="S7" s="8"/>
      <c r="T7" s="8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9"/>
    </row>
    <row r="8" spans="1:47" x14ac:dyDescent="0.15">
      <c r="A8" s="17"/>
      <c r="B8" s="17"/>
      <c r="C8" s="17"/>
      <c r="D8" s="17"/>
      <c r="E8" s="18"/>
      <c r="F8" s="17"/>
      <c r="G8" s="9"/>
      <c r="H8" s="9"/>
      <c r="I8" s="8"/>
      <c r="J8" s="8"/>
      <c r="K8" s="9"/>
      <c r="L8" s="9"/>
      <c r="M8" s="9"/>
      <c r="N8" s="9"/>
      <c r="O8" s="8"/>
      <c r="P8" s="8"/>
      <c r="Q8" s="8"/>
      <c r="R8" s="8"/>
      <c r="S8" s="8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9"/>
    </row>
    <row r="9" spans="1:47" x14ac:dyDescent="0.15">
      <c r="A9" s="17"/>
      <c r="B9" s="17"/>
      <c r="C9" s="17"/>
      <c r="D9" s="17"/>
      <c r="E9" s="18"/>
      <c r="F9" s="17"/>
      <c r="G9" s="9"/>
      <c r="H9" s="9"/>
      <c r="I9" s="8"/>
      <c r="J9" s="8"/>
      <c r="K9" s="9"/>
      <c r="L9" s="9"/>
      <c r="M9" s="9"/>
      <c r="N9" s="9"/>
      <c r="O9" s="8"/>
      <c r="P9" s="8"/>
      <c r="Q9" s="8"/>
      <c r="R9" s="8"/>
      <c r="S9" s="8"/>
      <c r="T9" s="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9"/>
    </row>
    <row r="10" spans="1:47" x14ac:dyDescent="0.15">
      <c r="A10" s="17"/>
      <c r="B10" s="17"/>
      <c r="C10" s="17"/>
      <c r="D10" s="17"/>
      <c r="E10" s="18"/>
      <c r="F10" s="17"/>
      <c r="G10" s="9"/>
      <c r="H10" s="9"/>
      <c r="I10" s="8"/>
      <c r="J10" s="8"/>
      <c r="K10" s="9"/>
      <c r="L10" s="9"/>
      <c r="M10" s="9"/>
      <c r="N10" s="9"/>
      <c r="O10" s="8"/>
      <c r="P10" s="8"/>
      <c r="Q10" s="8"/>
      <c r="R10" s="8"/>
      <c r="S10" s="8"/>
      <c r="T10" s="8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9"/>
    </row>
    <row r="11" spans="1:47" x14ac:dyDescent="0.15">
      <c r="A11" s="17"/>
      <c r="B11" s="17"/>
      <c r="C11" s="17"/>
      <c r="D11" s="17"/>
      <c r="E11" s="18"/>
      <c r="F11" s="17"/>
      <c r="G11" s="9"/>
      <c r="H11" s="9"/>
      <c r="I11" s="8"/>
      <c r="J11" s="8"/>
      <c r="K11" s="9"/>
      <c r="L11" s="9"/>
      <c r="M11" s="9"/>
      <c r="N11" s="9"/>
      <c r="O11" s="8"/>
      <c r="P11" s="8"/>
      <c r="Q11" s="8"/>
      <c r="R11" s="8"/>
      <c r="S11" s="8"/>
      <c r="T11" s="8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9"/>
    </row>
    <row r="12" spans="1:47" x14ac:dyDescent="0.15">
      <c r="A12" s="17"/>
      <c r="B12" s="17"/>
      <c r="C12" s="17"/>
      <c r="D12" s="17"/>
      <c r="E12" s="18"/>
      <c r="F12" s="17"/>
      <c r="G12" s="9"/>
      <c r="H12" s="9"/>
      <c r="I12" s="8"/>
      <c r="J12" s="8"/>
      <c r="K12" s="9"/>
      <c r="L12" s="9"/>
      <c r="M12" s="9"/>
      <c r="N12" s="9"/>
      <c r="O12" s="8"/>
      <c r="P12" s="8"/>
      <c r="Q12" s="8"/>
      <c r="R12" s="8"/>
      <c r="S12" s="8"/>
      <c r="T12" s="8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9"/>
    </row>
    <row r="13" spans="1:47" x14ac:dyDescent="0.15">
      <c r="A13" s="17"/>
      <c r="B13" s="17"/>
      <c r="C13" s="17"/>
      <c r="D13" s="17"/>
      <c r="E13" s="18"/>
      <c r="F13" s="17"/>
      <c r="G13" s="9"/>
      <c r="H13" s="9"/>
      <c r="I13" s="8"/>
      <c r="J13" s="8"/>
      <c r="K13" s="9"/>
      <c r="L13" s="9"/>
      <c r="M13" s="9"/>
      <c r="N13" s="9"/>
      <c r="O13" s="8"/>
      <c r="P13" s="8"/>
      <c r="Q13" s="8"/>
      <c r="R13" s="8"/>
      <c r="S13" s="8"/>
      <c r="T13" s="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9"/>
    </row>
    <row r="14" spans="1:47" x14ac:dyDescent="0.15">
      <c r="A14" s="17"/>
      <c r="B14" s="17"/>
      <c r="C14" s="17"/>
      <c r="D14" s="17"/>
      <c r="E14" s="18"/>
      <c r="F14" s="17"/>
      <c r="G14" s="9"/>
      <c r="H14" s="9"/>
      <c r="I14" s="8"/>
      <c r="J14" s="8"/>
      <c r="K14" s="9"/>
      <c r="L14" s="9"/>
      <c r="M14" s="9"/>
      <c r="N14" s="9"/>
      <c r="O14" s="8"/>
      <c r="P14" s="8"/>
      <c r="Q14" s="8"/>
      <c r="R14" s="8"/>
      <c r="S14" s="8"/>
      <c r="T14" s="8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9"/>
    </row>
    <row r="15" spans="1:47" x14ac:dyDescent="0.15">
      <c r="A15" s="17"/>
      <c r="B15" s="17"/>
      <c r="C15" s="17"/>
      <c r="D15" s="17"/>
      <c r="E15" s="18"/>
      <c r="F15" s="17"/>
      <c r="G15" s="9"/>
      <c r="H15" s="9"/>
      <c r="I15" s="8"/>
      <c r="J15" s="8"/>
      <c r="K15" s="9"/>
      <c r="L15" s="9"/>
      <c r="M15" s="9"/>
      <c r="N15" s="9"/>
      <c r="O15" s="8"/>
      <c r="P15" s="8"/>
      <c r="Q15" s="8"/>
      <c r="R15" s="8"/>
      <c r="S15" s="8"/>
      <c r="T15" s="8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9"/>
    </row>
    <row r="16" spans="1:47" x14ac:dyDescent="0.15">
      <c r="A16" s="17"/>
      <c r="B16" s="17"/>
      <c r="C16" s="17"/>
      <c r="D16" s="17"/>
      <c r="E16" s="18"/>
      <c r="F16" s="17"/>
      <c r="G16" s="9"/>
      <c r="H16" s="9"/>
      <c r="I16" s="8"/>
      <c r="J16" s="8"/>
      <c r="K16" s="9"/>
      <c r="L16" s="9"/>
      <c r="M16" s="9"/>
      <c r="N16" s="9"/>
      <c r="O16" s="8"/>
      <c r="P16" s="8"/>
      <c r="Q16" s="8"/>
      <c r="R16" s="8"/>
      <c r="S16" s="8"/>
      <c r="T16" s="8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9"/>
    </row>
    <row r="17" spans="1:47" x14ac:dyDescent="0.15">
      <c r="A17" s="17"/>
      <c r="B17" s="17"/>
      <c r="C17" s="17"/>
      <c r="D17" s="17"/>
      <c r="E17" s="18"/>
      <c r="F17" s="17"/>
      <c r="G17" s="9"/>
      <c r="H17" s="9"/>
      <c r="I17" s="8"/>
      <c r="J17" s="8"/>
      <c r="K17" s="9"/>
      <c r="L17" s="9"/>
      <c r="M17" s="9"/>
      <c r="N17" s="9"/>
      <c r="O17" s="8"/>
      <c r="P17" s="8"/>
      <c r="Q17" s="8"/>
      <c r="R17" s="8"/>
      <c r="S17" s="8"/>
      <c r="T17" s="8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9"/>
    </row>
    <row r="18" spans="1:47" x14ac:dyDescent="0.15">
      <c r="A18" s="17"/>
      <c r="B18" s="17"/>
      <c r="C18" s="17"/>
      <c r="D18" s="17"/>
      <c r="E18" s="18"/>
      <c r="F18" s="17"/>
      <c r="G18" s="9"/>
      <c r="H18" s="9"/>
      <c r="I18" s="8"/>
      <c r="J18" s="8"/>
      <c r="K18" s="9"/>
      <c r="L18" s="9"/>
      <c r="M18" s="9"/>
      <c r="N18" s="9"/>
      <c r="O18" s="8"/>
      <c r="P18" s="8"/>
      <c r="Q18" s="8"/>
      <c r="R18" s="8"/>
      <c r="S18" s="8"/>
      <c r="T18" s="8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9"/>
    </row>
    <row r="19" spans="1:47" x14ac:dyDescent="0.15">
      <c r="A19" s="17"/>
      <c r="B19" s="17"/>
      <c r="C19" s="17"/>
      <c r="D19" s="17"/>
      <c r="E19" s="18"/>
      <c r="F19" s="17"/>
      <c r="G19" s="9"/>
      <c r="H19" s="9"/>
      <c r="I19" s="8"/>
      <c r="J19" s="8"/>
      <c r="K19" s="9"/>
      <c r="L19" s="9"/>
      <c r="M19" s="9"/>
      <c r="N19" s="9"/>
      <c r="O19" s="8"/>
      <c r="P19" s="8"/>
      <c r="Q19" s="8"/>
      <c r="R19" s="8"/>
      <c r="S19" s="8"/>
      <c r="T19" s="8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9"/>
    </row>
    <row r="20" spans="1:47" x14ac:dyDescent="0.15">
      <c r="A20" s="17"/>
      <c r="B20" s="17"/>
      <c r="C20" s="17"/>
      <c r="D20" s="17"/>
      <c r="E20" s="18"/>
      <c r="F20" s="17"/>
      <c r="G20" s="9"/>
      <c r="H20" s="9"/>
      <c r="I20" s="8"/>
      <c r="J20" s="8"/>
      <c r="K20" s="9"/>
      <c r="L20" s="9"/>
      <c r="M20" s="9"/>
      <c r="N20" s="9"/>
      <c r="O20" s="8"/>
      <c r="P20" s="8"/>
      <c r="Q20" s="8"/>
      <c r="R20" s="8"/>
      <c r="S20" s="8"/>
      <c r="T20" s="8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9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2024-02-22T07:43:42Z</dcterms:modified>
</cp:coreProperties>
</file>